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IDENTIDAD _ LANDING - TON!C CRO" sheetId="1" r:id="rId4"/>
  </sheets>
</workbook>
</file>

<file path=xl/sharedStrings.xml><?xml version="1.0" encoding="utf-8"?>
<sst xmlns="http://schemas.openxmlformats.org/spreadsheetml/2006/main" uniqueCount="189">
  <si>
    <t>PUNTO DE CONTROL</t>
  </si>
  <si>
    <t>PROYECTO</t>
  </si>
  <si>
    <t>HORAS</t>
  </si>
  <si>
    <t>VECES</t>
  </si>
  <si>
    <t>PERSONAS</t>
  </si>
  <si>
    <t>HORAS REALES</t>
  </si>
  <si>
    <t>GAP</t>
  </si>
  <si>
    <t>JUNIO</t>
  </si>
  <si>
    <t>STATUS SEGÚN PROPUESTA</t>
  </si>
  <si>
    <t>STATUS REAL</t>
  </si>
  <si>
    <t>COMENTARIOS / CONTINGENCIAS</t>
  </si>
  <si>
    <t>MARZO</t>
  </si>
  <si>
    <t>ABRIL</t>
  </si>
  <si>
    <t>MAYO</t>
  </si>
  <si>
    <t>ESTRATEGIA</t>
  </si>
  <si>
    <t>5 A 9</t>
  </si>
  <si>
    <t>12 A 16</t>
  </si>
  <si>
    <t>19 A 23</t>
  </si>
  <si>
    <t>26 A 30</t>
  </si>
  <si>
    <t>REALIZADO</t>
  </si>
  <si>
    <t>EN PROCESO</t>
  </si>
  <si>
    <t>NO REALIZADO</t>
  </si>
  <si>
    <t>18 A 22</t>
  </si>
  <si>
    <t>25 A 29</t>
  </si>
  <si>
    <t>1 A 5</t>
  </si>
  <si>
    <t>8A 12</t>
  </si>
  <si>
    <t>15 A 19</t>
  </si>
  <si>
    <t>22 A26</t>
  </si>
  <si>
    <t>29 A 3</t>
  </si>
  <si>
    <t>6 A 10</t>
  </si>
  <si>
    <t>13 A 17</t>
  </si>
  <si>
    <t>20A24</t>
  </si>
  <si>
    <t>27 A 31</t>
  </si>
  <si>
    <t>3 A 7</t>
  </si>
  <si>
    <t>10 A 14</t>
  </si>
  <si>
    <t>17 A 21</t>
  </si>
  <si>
    <t>24 A 28</t>
  </si>
  <si>
    <t>DERMAWAKE</t>
  </si>
  <si>
    <t>ESTRATEGIA DIGITAL</t>
  </si>
  <si>
    <t>Levantamiento de información</t>
  </si>
  <si>
    <t>Se gestionarán: Facebook</t>
  </si>
  <si>
    <t>Definición del arquetipo de marca</t>
  </si>
  <si>
    <t>Desarrollo de la personalidad de marca</t>
  </si>
  <si>
    <t>Se define la personalidad de la marca y se hace una propuesta del tipo de tono y manera de comunicación a usar, así como una presentación de temáticas de contenido. Para Facebook: diario</t>
  </si>
  <si>
    <t>Definición de los ejes de comunicación</t>
  </si>
  <si>
    <t>Desarrollo del plan de contenidos</t>
  </si>
  <si>
    <t>Diseño de postales</t>
  </si>
  <si>
    <t>Aprobación de postales</t>
  </si>
  <si>
    <t>Cambios y ajustes</t>
  </si>
  <si>
    <t>Programación de postales</t>
  </si>
  <si>
    <t>Community Manager</t>
  </si>
  <si>
    <t>Presupuesto para campañas digitales y ejecución</t>
  </si>
  <si>
    <t>Reporte de desempeño mensual</t>
  </si>
  <si>
    <t>Reunión Reporte de desempeño mensual</t>
  </si>
  <si>
    <t>Presentar al cliente los resultados</t>
  </si>
  <si>
    <t>REVENTA</t>
  </si>
  <si>
    <t>COBRANZA</t>
  </si>
  <si>
    <t>NAMING</t>
  </si>
  <si>
    <t>Reunión creativa</t>
  </si>
  <si>
    <t>x</t>
  </si>
  <si>
    <t>PC1</t>
  </si>
  <si>
    <t>Desarrollo de 6 propuestas de nombre y descriptivo</t>
  </si>
  <si>
    <t>Desarrollo de  presentación con 6 propuestas</t>
  </si>
  <si>
    <t>PC2</t>
  </si>
  <si>
    <t>Validación del interna</t>
  </si>
  <si>
    <t>Ajustes y cambios internos</t>
  </si>
  <si>
    <t>Validación del cliente</t>
  </si>
  <si>
    <t>PC3</t>
  </si>
  <si>
    <t>Ajustes y cambios</t>
  </si>
  <si>
    <t>PC4</t>
  </si>
  <si>
    <t>Dictamen de naming*</t>
  </si>
  <si>
    <t>*La resolución de esta tarea repercutirá en los tiempos propuestas para el diseño de identidad y landing.</t>
  </si>
  <si>
    <t>IDENTIDAD CORPORATIVA</t>
  </si>
  <si>
    <t>Generación de la ODT en Redbooth, se revisa con Dirección Creativa</t>
  </si>
  <si>
    <t>Bocetaje del logotipo</t>
  </si>
  <si>
    <t>Validación de bocetos de logotipo, revisión con LP y DC.</t>
  </si>
  <si>
    <t>Revisión cliente de logotipo</t>
  </si>
  <si>
    <r>
      <rPr>
        <sz val="11"/>
        <color indexed="8"/>
        <rFont val="Brandon Grotesque Regular"/>
      </rPr>
      <t xml:space="preserve">Diseño de logotipo </t>
    </r>
    <r>
      <rPr>
        <sz val="11"/>
        <color indexed="8"/>
        <rFont val="Brandon Grotesque Bold"/>
      </rPr>
      <t>(hasta dos versiones)</t>
    </r>
  </si>
  <si>
    <t>Entrega interna de logotipo al LP (presentación fundamentación)</t>
  </si>
  <si>
    <t>Validación interna del logotipo LP y DC</t>
  </si>
  <si>
    <t>Ajustes internos</t>
  </si>
  <si>
    <t xml:space="preserve">Entrega final interna, diseñador envía propuesta a LP </t>
  </si>
  <si>
    <t>Revisión con cliente del logotipo</t>
  </si>
  <si>
    <t>PC5</t>
  </si>
  <si>
    <t>Diseño de 4 aplicaciones de marca</t>
  </si>
  <si>
    <r>
      <rPr>
        <sz val="11"/>
        <color indexed="8"/>
        <rFont val="Brandon Grotesque Regular"/>
      </rPr>
      <t xml:space="preserve">Desarrollo de las aplicaciones de marca: </t>
    </r>
    <r>
      <rPr>
        <sz val="11"/>
        <color indexed="8"/>
        <rFont val="Brandon Grotesque Bold"/>
      </rPr>
      <t xml:space="preserve"> tarjetas, fólder, firma animada, kit de bienvenida para clientes.</t>
    </r>
  </si>
  <si>
    <t>PC6</t>
  </si>
  <si>
    <t>Validación interna del aplicaciones LP y DC</t>
  </si>
  <si>
    <t>Revisión con cliente de las aplicaciones</t>
  </si>
  <si>
    <t>PC7</t>
  </si>
  <si>
    <t>Desarrollo de manual de marca</t>
  </si>
  <si>
    <t>PC8</t>
  </si>
  <si>
    <t>Validación interna del manual de marcaLP y DC</t>
  </si>
  <si>
    <t>Entrega de marca</t>
  </si>
  <si>
    <t>LANDING PAGE</t>
  </si>
  <si>
    <t>Entrega de información y fotografía</t>
  </si>
  <si>
    <t>Compra dominio y hospedaje por 1 año</t>
  </si>
  <si>
    <t>Desarrollo de arquitectura de información y maquetación de landing</t>
  </si>
  <si>
    <t>Revisión de arquitectura de información y maquetación de landing LP y DE</t>
  </si>
  <si>
    <t>Revisión con cliente de arquitectura de información y maquetación de landing</t>
  </si>
  <si>
    <t>Validación de arquitectura de información y maquetación de landing</t>
  </si>
  <si>
    <t>Selección de plantilla</t>
  </si>
  <si>
    <t>Adaptación de identidad del cliente a la plantilla</t>
  </si>
  <si>
    <t>Validación de plantilla por el cliente</t>
  </si>
  <si>
    <t>Levantamiento de textos</t>
  </si>
  <si>
    <t>Desarrollo de textos</t>
  </si>
  <si>
    <t>Revisión de textos LP y DE</t>
  </si>
  <si>
    <t>Revisión de textos con cliente</t>
  </si>
  <si>
    <t>Validación de textos por cliente</t>
  </si>
  <si>
    <t>Programación plantilla: adaptación a escritorio y móvil</t>
  </si>
  <si>
    <t>Validación interna de plantilla LP y DC</t>
  </si>
  <si>
    <t>Entrega LANDING BETA con el cliente</t>
  </si>
  <si>
    <t>PC9</t>
  </si>
  <si>
    <t>Validación de la entrega LANDING BETA</t>
  </si>
  <si>
    <t>PC10</t>
  </si>
  <si>
    <t>Validación de ajustes y cambios</t>
  </si>
  <si>
    <t>Entrega final</t>
  </si>
  <si>
    <t>TOTAL</t>
  </si>
  <si>
    <t>NUVOIL</t>
  </si>
  <si>
    <t>CAMPAÑA DE COMUNICACIÓN INTERNA</t>
  </si>
  <si>
    <t>Meter cronograma.</t>
  </si>
  <si>
    <t>Firma de contrato para esta etapa</t>
  </si>
  <si>
    <t>Reunión con el cliente para definición de Brief de campaña</t>
  </si>
  <si>
    <t>Definición de problemática y objetivos de comunicación</t>
  </si>
  <si>
    <t>Establecimiento de una meta retadora y alcanzable para la compañía con respecto al programa.</t>
  </si>
  <si>
    <t>Definición de indicadores de programa</t>
  </si>
  <si>
    <t>Establecimiento de los indicadores que demostrarán el éxito en el programa y su avance</t>
  </si>
  <si>
    <t>Definición de unique selling proposition y mensajes clave</t>
  </si>
  <si>
    <t xml:space="preserve">Establecimiento de la razón por la que los colaboradores responderán al esfuerzo de CI y definición de los enunciados que se buscan permear en el colectivo de colaboradores. </t>
  </si>
  <si>
    <t>Comparativo Identidad / Realidad</t>
  </si>
  <si>
    <t>Definición del cómo y la importancia de concepción de los mensajes clave definidos.</t>
  </si>
  <si>
    <t>Definición de audiencia y alcance</t>
  </si>
  <si>
    <t>Segmentación de los tipos de mensajes a permear resultado de las características de los grupos de colaboradores mareados.</t>
  </si>
  <si>
    <t>Elaboración de concepto creativo y ejes rectores de comunicación</t>
  </si>
  <si>
    <t>Elaboración de la forma y estructura en cómo se darán a conocer los mensajes desarrollados para el programa.</t>
  </si>
  <si>
    <t>Definición de Gancho de Atención y Justificación ACIDCA</t>
  </si>
  <si>
    <t>Desarollo de modelo que llevará a los colaboradores a desarrollar la acción que permite medir los resultados del programa.</t>
  </si>
  <si>
    <t>Bocetaje y diseño de arte base</t>
  </si>
  <si>
    <t>Diseño de arte que contiene todos los elementos del programa que se usarán para comunicarlo</t>
  </si>
  <si>
    <t>Adaptación de arte base a aplicaciones</t>
  </si>
  <si>
    <t>Definición de distintas aplicaciones por las que se van a difundir los mensajes</t>
  </si>
  <si>
    <t>Desarrollo de pauta de ejecución</t>
  </si>
  <si>
    <t>Establecimiento de fechas y canales para hacer llegar los canales del programa</t>
  </si>
  <si>
    <t>Seguimiento a la ejecución</t>
  </si>
  <si>
    <t>Reunión mensual de revisión de avances y medición de indicadores por 3 meses</t>
  </si>
  <si>
    <t>DISEÑO DE MEMORIA</t>
  </si>
  <si>
    <t>Sesión virtual con el cliente para definir la estructura de la memoria y el acomodo de información. Definición de objetivo de comunicación de la memoria: tema principal</t>
  </si>
  <si>
    <t>Recopilación de la información</t>
  </si>
  <si>
    <t>Gestión con el responsable en Nuvoil del proyecto para coordinar la entrega de textos (en español e inglés) y las fotografías que se usarán conforme a la estructura de la memoria.</t>
  </si>
  <si>
    <t>Revisión de la información y contenido con base en los principios propuestos por GRI</t>
  </si>
  <si>
    <t>Diseño de estilos</t>
  </si>
  <si>
    <t>Desarrollo gráfico de los estilos corporativos para la memoria de sostenibilidad</t>
  </si>
  <si>
    <t>Aprobación de estilos</t>
  </si>
  <si>
    <t>VoBo del cliente de los estilos gráficos propuestos</t>
  </si>
  <si>
    <t>Edición de textos y estilos</t>
  </si>
  <si>
    <t>Lectura de los textos y propuesta de cambios y mejoras en ortografía y redacción</t>
  </si>
  <si>
    <t>Diseño de documento</t>
  </si>
  <si>
    <r>
      <rPr>
        <sz val="11"/>
        <color indexed="8"/>
        <rFont val="Brandon Grotesque Bold"/>
      </rPr>
      <t xml:space="preserve">Elaboración gráfica de todo el documento, basado en los estilos previamente aprobados y utilizando los textos </t>
    </r>
    <r>
      <rPr>
        <sz val="11"/>
        <color indexed="8"/>
        <rFont val="Brandon Grotesque Bold"/>
      </rPr>
      <t>FINALES</t>
    </r>
    <r>
      <rPr>
        <sz val="11"/>
        <color indexed="8"/>
        <rFont val="Brandon Grotesque Bold"/>
      </rPr>
      <t xml:space="preserve"> en español e inglés </t>
    </r>
    <r>
      <rPr>
        <sz val="11"/>
        <color indexed="8"/>
        <rFont val="Brandon Grotesque Bold"/>
      </rPr>
      <t>OTORGADOS POR EL CLIENTE.</t>
    </r>
  </si>
  <si>
    <t>Revisión de avances en la memoria</t>
  </si>
  <si>
    <t>3 revisiones de la memoria para cambios en orden de información, palabras y reemplazo de imágenes</t>
  </si>
  <si>
    <t>Aprobación de memoria</t>
  </si>
  <si>
    <t>VoBo del cliente del documento final</t>
  </si>
  <si>
    <t>Preparación de archivo para salida</t>
  </si>
  <si>
    <t>Preparación editorial de archivo para impresión basado en las especificaciones otorgadas por el proveedor de impresión.</t>
  </si>
  <si>
    <t>Cambios memoria, extra.</t>
  </si>
  <si>
    <t>DESARROLLO DE LANDING PAGE</t>
  </si>
  <si>
    <t>Reunión con el cliente para realizar el brief del sitio</t>
  </si>
  <si>
    <t>Arquitectura de información</t>
  </si>
  <si>
    <t>Desarrollo del tipo de información que debe ir en cada sección</t>
  </si>
  <si>
    <t>Desarrollo de árbol web y arquitectura del landing</t>
  </si>
  <si>
    <t>Desarrollo de flujo de la estructura web y maquinación de índex</t>
  </si>
  <si>
    <t>Aprobación de árbol y arquitectura</t>
  </si>
  <si>
    <t>VoBo del cliente</t>
  </si>
  <si>
    <t xml:space="preserve">Solicitud al cliente de información previa de la empresa y stock de fotografías </t>
  </si>
  <si>
    <t>Entrega de claves de acceso a dominio y hospedaje</t>
  </si>
  <si>
    <t>Solicitud al cliente de claves</t>
  </si>
  <si>
    <t>Redacción de los textos con base en el tono y manera de comunicación de la marca</t>
  </si>
  <si>
    <t>Aprobación de textos</t>
  </si>
  <si>
    <t>Diseño de plantilla</t>
  </si>
  <si>
    <t>Diseño de plantilla de landing</t>
  </si>
  <si>
    <t>Aprobación de plantilla</t>
  </si>
  <si>
    <t>Programación de plantillas</t>
  </si>
  <si>
    <t>Programación responsiva en HTML 5 a nivel escritorio - móvil</t>
  </si>
  <si>
    <t>Entrega de landing page beta</t>
  </si>
  <si>
    <t>Reunión con el cliente para entrega Beta</t>
  </si>
  <si>
    <t>Realización de ajustes de clics y navegación</t>
  </si>
  <si>
    <t>Aprobación final</t>
  </si>
  <si>
    <t>Visto bueno del sitio web</t>
  </si>
  <si>
    <t>STATUS GENERAL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</si>
</sst>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1">
    <font>
      <sz val="10"/>
      <color indexed="8"/>
      <name val="Helvetica"/>
    </font>
    <font>
      <sz val="12"/>
      <color indexed="8"/>
      <name val="Helvetica"/>
    </font>
    <font>
      <sz val="12"/>
      <color indexed="9"/>
      <name val="Brandon Grotesque Bold"/>
    </font>
    <font>
      <sz val="10"/>
      <color indexed="9"/>
      <name val="Brandon Grotesque Bold"/>
    </font>
    <font>
      <b val="1"/>
      <sz val="10"/>
      <color indexed="9"/>
      <name val="Helvetica"/>
    </font>
    <font>
      <b val="1"/>
      <sz val="10"/>
      <color indexed="8"/>
      <name val="Helvetica"/>
    </font>
    <font>
      <sz val="10"/>
      <color indexed="11"/>
      <name val="Brandon Grotesque Bold"/>
    </font>
    <font>
      <sz val="11"/>
      <color indexed="8"/>
      <name val="Brandon Grotesque Regular"/>
    </font>
    <font>
      <sz val="11"/>
      <color indexed="11"/>
      <name val="Brandon Grotesque Bold"/>
    </font>
    <font>
      <sz val="11"/>
      <color indexed="8"/>
      <name val="Brandon Grotesque Bold"/>
    </font>
    <font>
      <sz val="10"/>
      <color indexed="8"/>
      <name val="Brandon Grotesque Regular"/>
    </font>
  </fonts>
  <fills count="1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27">
    <border>
      <left/>
      <right/>
      <top/>
      <bottom/>
      <diagonal/>
    </border>
    <border>
      <left style="hair">
        <color indexed="11"/>
      </left>
      <right style="hair">
        <color indexed="11"/>
      </right>
      <top style="hair">
        <color indexed="11"/>
      </top>
      <bottom style="hair">
        <color indexed="12"/>
      </bottom>
      <diagonal/>
    </border>
    <border>
      <left style="hair">
        <color indexed="11"/>
      </left>
      <right style="hair">
        <color indexed="11"/>
      </right>
      <top style="hair">
        <color indexed="11"/>
      </top>
      <bottom style="hair">
        <color indexed="11"/>
      </bottom>
      <diagonal/>
    </border>
    <border>
      <left style="hair">
        <color indexed="11"/>
      </left>
      <right style="thin">
        <color indexed="11"/>
      </right>
      <top style="hair">
        <color indexed="11"/>
      </top>
      <bottom style="hair">
        <color indexed="11"/>
      </bottom>
      <diagonal/>
    </border>
    <border>
      <left style="thin">
        <color indexed="11"/>
      </left>
      <right style="hair">
        <color indexed="11"/>
      </right>
      <top style="hair">
        <color indexed="11"/>
      </top>
      <bottom style="hair">
        <color indexed="11"/>
      </bottom>
      <diagonal/>
    </border>
    <border>
      <left style="hair">
        <color indexed="11"/>
      </left>
      <right style="thin">
        <color indexed="14"/>
      </right>
      <top style="thin">
        <color indexed="14"/>
      </top>
      <bottom style="hair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hair">
        <color indexed="11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hair">
        <color indexed="12"/>
      </bottom>
      <diagonal/>
    </border>
    <border>
      <left style="thin">
        <color indexed="14"/>
      </left>
      <right style="hair">
        <color indexed="11"/>
      </right>
      <top style="thin">
        <color indexed="1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1"/>
      </bottom>
      <diagonal/>
    </border>
    <border>
      <left style="hair">
        <color indexed="12"/>
      </left>
      <right style="hair">
        <color indexed="11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1"/>
      </top>
      <bottom style="hair">
        <color indexed="12"/>
      </bottom>
      <diagonal/>
    </border>
    <border>
      <left style="hair">
        <color indexed="12"/>
      </left>
      <right style="hair">
        <color indexed="11"/>
      </right>
      <top style="hair">
        <color indexed="11"/>
      </top>
      <bottom style="hair">
        <color indexed="12"/>
      </bottom>
      <diagonal/>
    </border>
    <border>
      <left style="hair">
        <color indexed="11"/>
      </left>
      <right style="hair">
        <color indexed="11"/>
      </right>
      <top style="hair">
        <color indexed="12"/>
      </top>
      <bottom style="hair">
        <color indexed="12"/>
      </bottom>
      <diagonal/>
    </border>
    <border>
      <left style="hair">
        <color indexed="11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4"/>
      </left>
      <right style="thin">
        <color indexed="14"/>
      </right>
      <top style="hair">
        <color indexed="12"/>
      </top>
      <bottom style="thin">
        <color indexed="14"/>
      </bottom>
      <diagonal/>
    </border>
    <border>
      <left style="thin">
        <color indexed="1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4"/>
      </left>
      <right style="hair">
        <color indexed="12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hair">
        <color indexed="12"/>
      </right>
      <top style="thin">
        <color indexed="14"/>
      </top>
      <bottom style="hair">
        <color indexed="11"/>
      </bottom>
      <diagonal/>
    </border>
    <border>
      <left style="hair">
        <color indexed="11"/>
      </left>
      <right style="hair">
        <color indexed="12"/>
      </right>
      <top style="hair">
        <color indexed="11"/>
      </top>
      <bottom style="hair">
        <color indexed="11"/>
      </bottom>
      <diagonal/>
    </border>
    <border>
      <left style="thin">
        <color indexed="14"/>
      </left>
      <right style="hair">
        <color indexed="12"/>
      </right>
      <top style="hair">
        <color indexed="11"/>
      </top>
      <bottom style="hair">
        <color indexed="1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hair">
        <color indexed="12"/>
      </right>
      <top style="thin">
        <color indexed="14"/>
      </top>
      <bottom style="hair">
        <color indexed="12"/>
      </bottom>
      <diagonal/>
    </border>
    <border>
      <left style="hair">
        <color indexed="12"/>
      </left>
      <right style="thin">
        <color indexed="14"/>
      </right>
      <top style="hair">
        <color indexed="12"/>
      </top>
      <bottom style="hair">
        <color indexed="12"/>
      </bottom>
      <diagonal/>
    </border>
    <border>
      <left style="thin">
        <color indexed="14"/>
      </left>
      <right style="thin">
        <color indexed="1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horizontal="center" vertical="top" wrapText="1"/>
    </xf>
    <xf numFmtId="49" fontId="4" fillId="2" borderId="2" applyNumberFormat="1" applyFont="1" applyFill="1" applyBorder="1" applyAlignment="1" applyProtection="0">
      <alignment horizontal="center" vertical="top" wrapText="1"/>
    </xf>
    <xf numFmtId="0" fontId="5" fillId="3" borderId="2" applyNumberFormat="0" applyFont="1" applyFill="1" applyBorder="1" applyAlignment="1" applyProtection="0">
      <alignment vertical="top" wrapText="1"/>
    </xf>
    <xf numFmtId="0" fontId="5" fillId="3" borderId="3" applyNumberFormat="0" applyFont="1" applyFill="1" applyBorder="1" applyAlignment="1" applyProtection="0">
      <alignment vertical="top" wrapText="1"/>
    </xf>
    <xf numFmtId="0" fontId="5" fillId="3" borderId="4" applyNumberFormat="0" applyFont="1" applyFill="1" applyBorder="1" applyAlignment="1" applyProtection="0">
      <alignment vertical="top" wrapText="1"/>
    </xf>
    <xf numFmtId="49" fontId="6" fillId="4" borderId="5" applyNumberFormat="1" applyFont="1" applyFill="1" applyBorder="1" applyAlignment="1" applyProtection="0">
      <alignment horizontal="center" vertical="top" wrapText="1"/>
    </xf>
    <xf numFmtId="0" fontId="5" fillId="3" borderId="6" applyNumberFormat="0" applyFont="1" applyFill="1" applyBorder="1" applyAlignment="1" applyProtection="0">
      <alignment vertical="top" wrapText="1"/>
    </xf>
    <xf numFmtId="0" fontId="5" fillId="3" borderId="7" applyNumberFormat="0" applyFont="1" applyFill="1" applyBorder="1" applyAlignment="1" applyProtection="0">
      <alignment vertical="top" wrapText="1"/>
    </xf>
    <xf numFmtId="0" fontId="6" fillId="5" borderId="6" applyNumberFormat="0" applyFont="1" applyFill="1" applyBorder="1" applyAlignment="1" applyProtection="0">
      <alignment horizontal="center" vertical="top" wrapText="1"/>
    </xf>
    <xf numFmtId="49" fontId="6" fillId="4" borderId="6" applyNumberFormat="1" applyFont="1" applyFill="1" applyBorder="1" applyAlignment="1" applyProtection="0">
      <alignment horizontal="center" vertical="top" wrapText="1"/>
    </xf>
    <xf numFmtId="0" fontId="5" fillId="3" borderId="8" applyNumberFormat="0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5" fillId="3" borderId="1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7" borderId="9" applyNumberFormat="0" applyFont="1" applyFill="0" applyBorder="1" applyAlignment="1" applyProtection="0">
      <alignment horizontal="left" vertical="center" wrapText="1"/>
    </xf>
    <xf numFmtId="49" fontId="7" borderId="10" applyNumberFormat="1" applyFont="1" applyFill="0" applyBorder="1" applyAlignment="1" applyProtection="0">
      <alignment horizontal="center" vertical="center" wrapText="1"/>
    </xf>
    <xf numFmtId="0" fontId="7" borderId="11" applyNumberFormat="0" applyFont="1" applyFill="0" applyBorder="1" applyAlignment="1" applyProtection="0">
      <alignment horizontal="left" vertical="center" wrapText="1"/>
    </xf>
    <xf numFmtId="49" fontId="8" fillId="6" borderId="12" applyNumberFormat="1" applyFont="1" applyFill="1" applyBorder="1" applyAlignment="1" applyProtection="0">
      <alignment horizontal="center" vertical="center" wrapText="1"/>
    </xf>
    <xf numFmtId="49" fontId="8" fillId="6" borderId="13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49" fontId="3" fillId="7" borderId="2" applyNumberFormat="1" applyFont="1" applyFill="1" applyBorder="1" applyAlignment="1" applyProtection="0">
      <alignment horizontal="center" vertical="top" wrapText="1"/>
    </xf>
    <xf numFmtId="49" fontId="8" fillId="6" borderId="14" applyNumberFormat="1" applyFont="1" applyFill="1" applyBorder="1" applyAlignment="1" applyProtection="0">
      <alignment horizontal="center" vertical="center" wrapText="1"/>
    </xf>
    <xf numFmtId="0" fontId="3" fillId="5" borderId="2" applyNumberFormat="0" applyFont="1" applyFill="1" applyBorder="1" applyAlignment="1" applyProtection="0">
      <alignment horizontal="center" vertical="top" wrapText="1"/>
    </xf>
    <xf numFmtId="49" fontId="8" fillId="6" borderId="15" applyNumberFormat="1" applyFont="1" applyFill="1" applyBorder="1" applyAlignment="1" applyProtection="0">
      <alignment horizontal="center" vertical="center" wrapText="1"/>
    </xf>
    <xf numFmtId="0" fontId="7" fillId="8" borderId="11" applyNumberFormat="0" applyFont="1" applyFill="1" applyBorder="1" applyAlignment="1" applyProtection="0">
      <alignment vertical="center" wrapText="1"/>
    </xf>
    <xf numFmtId="49" fontId="8" fillId="6" borderId="11" applyNumberFormat="1" applyFont="1" applyFill="1" applyBorder="1" applyAlignment="1" applyProtection="0">
      <alignment horizontal="center" vertical="center" wrapText="1"/>
    </xf>
    <xf numFmtId="0" fontId="8" fillId="6" borderId="12" applyNumberFormat="0" applyFont="1" applyFill="1" applyBorder="1" applyAlignment="1" applyProtection="0">
      <alignment horizontal="center" vertical="center" wrapText="1"/>
    </xf>
    <xf numFmtId="49" fontId="6" fillId="9" borderId="16" applyNumberFormat="1" applyFont="1" applyFill="1" applyBorder="1" applyAlignment="1" applyProtection="0">
      <alignment horizontal="center" vertical="top" wrapText="1"/>
    </xf>
    <xf numFmtId="49" fontId="6" fillId="4" borderId="17" applyNumberFormat="1" applyFont="1" applyFill="1" applyBorder="1" applyAlignment="1" applyProtection="0">
      <alignment horizontal="center" vertical="top" wrapText="1"/>
    </xf>
    <xf numFmtId="0" fontId="7" borderId="11" applyNumberFormat="0" applyFont="1" applyFill="0" applyBorder="1" applyAlignment="1" applyProtection="0">
      <alignment horizontal="center" vertical="center" wrapText="1"/>
    </xf>
    <xf numFmtId="59" fontId="9" fillId="3" borderId="11" applyNumberFormat="1" applyFont="1" applyFill="1" applyBorder="1" applyAlignment="1" applyProtection="0">
      <alignment horizontal="center" vertical="center" wrapText="1"/>
    </xf>
    <xf numFmtId="0" fontId="9" fillId="3" borderId="11" applyNumberFormat="0" applyFont="1" applyFill="1" applyBorder="1" applyAlignment="1" applyProtection="0">
      <alignment horizontal="center" vertical="center" wrapText="1"/>
    </xf>
    <xf numFmtId="0" fontId="9" fillId="3" borderId="12" applyNumberFormat="0" applyFont="1" applyFill="1" applyBorder="1" applyAlignment="1" applyProtection="0">
      <alignment horizontal="center" vertical="center" wrapText="1"/>
    </xf>
    <xf numFmtId="49" fontId="6" fillId="9" borderId="18" applyNumberFormat="1" applyFont="1" applyFill="1" applyBorder="1" applyAlignment="1" applyProtection="0">
      <alignment horizontal="center" vertical="top" wrapText="1"/>
    </xf>
    <xf numFmtId="49" fontId="7" borderId="11" applyNumberFormat="1" applyFont="1" applyFill="0" applyBorder="1" applyAlignment="1" applyProtection="0">
      <alignment vertical="center" wrapText="1"/>
    </xf>
    <xf numFmtId="0" fontId="7" borderId="11" applyNumberFormat="1" applyFont="1" applyFill="0" applyBorder="1" applyAlignment="1" applyProtection="0">
      <alignment horizontal="center" vertical="center" wrapText="1"/>
    </xf>
    <xf numFmtId="0" fontId="9" fillId="2" borderId="11" applyNumberFormat="0" applyFont="1" applyFill="1" applyBorder="1" applyAlignment="1" applyProtection="0">
      <alignment horizontal="center" vertical="center" wrapText="1"/>
    </xf>
    <xf numFmtId="49" fontId="7" fillId="8" borderId="11" applyNumberFormat="1" applyFont="1" applyFill="1" applyBorder="1" applyAlignment="1" applyProtection="0">
      <alignment vertical="center" wrapText="1"/>
    </xf>
    <xf numFmtId="59" fontId="7" borderId="11" applyNumberFormat="1" applyFont="1" applyFill="0" applyBorder="1" applyAlignment="1" applyProtection="0">
      <alignment horizontal="center" vertical="center" wrapText="1"/>
    </xf>
    <xf numFmtId="0" fontId="7" fillId="2" borderId="11" applyNumberFormat="0" applyFont="1" applyFill="1" applyBorder="1" applyAlignment="1" applyProtection="0">
      <alignment horizontal="center" vertical="center" wrapText="1"/>
    </xf>
    <xf numFmtId="49" fontId="6" fillId="9" borderId="19" applyNumberFormat="1" applyFont="1" applyFill="1" applyBorder="1" applyAlignment="1" applyProtection="0">
      <alignment horizontal="center" vertical="top" wrapText="1"/>
    </xf>
    <xf numFmtId="49" fontId="6" fillId="4" borderId="15" applyNumberFormat="1" applyFont="1" applyFill="1" applyBorder="1" applyAlignment="1" applyProtection="0">
      <alignment horizontal="center" vertical="top" wrapText="1"/>
    </xf>
    <xf numFmtId="0" fontId="7" fillId="10" borderId="11" applyNumberFormat="0" applyFont="1" applyFill="1" applyBorder="1" applyAlignment="1" applyProtection="0">
      <alignment horizontal="center" vertical="center" wrapText="1"/>
    </xf>
    <xf numFmtId="0" fontId="7" borderId="12" applyNumberFormat="0" applyFont="1" applyFill="0" applyBorder="1" applyAlignment="1" applyProtection="0">
      <alignment horizontal="center" vertical="center" wrapText="1"/>
    </xf>
    <xf numFmtId="0" fontId="7" fillId="5" borderId="12" applyNumberFormat="0" applyFont="1" applyFill="1" applyBorder="1" applyAlignment="1" applyProtection="0">
      <alignment horizontal="center" vertical="center" wrapText="1"/>
    </xf>
    <xf numFmtId="0" fontId="3" fillId="2" borderId="20" applyNumberFormat="0" applyFont="1" applyFill="1" applyBorder="1" applyAlignment="1" applyProtection="0">
      <alignment horizontal="center" vertical="top" wrapText="1"/>
    </xf>
    <xf numFmtId="49" fontId="7" borderId="11" applyNumberFormat="1" applyFont="1" applyFill="0" applyBorder="1" applyAlignment="1" applyProtection="0">
      <alignment horizontal="left" vertical="center" wrapText="1"/>
    </xf>
    <xf numFmtId="49" fontId="7" borderId="11" applyNumberFormat="1" applyFont="1" applyFill="0" applyBorder="1" applyAlignment="1" applyProtection="0">
      <alignment horizontal="center" vertical="center" wrapText="1"/>
    </xf>
    <xf numFmtId="0" fontId="7" fillId="5" borderId="11" applyNumberFormat="0" applyFont="1" applyFill="1" applyBorder="1" applyAlignment="1" applyProtection="0">
      <alignment horizontal="center" vertical="center" wrapText="1"/>
    </xf>
    <xf numFmtId="49" fontId="3" fillId="2" borderId="20" applyNumberFormat="1" applyFont="1" applyFill="1" applyBorder="1" applyAlignment="1" applyProtection="0">
      <alignment horizontal="center" vertical="top" wrapText="1"/>
    </xf>
    <xf numFmtId="0" fontId="0" borderId="11" applyNumberFormat="0" applyFont="1" applyFill="0" applyBorder="1" applyAlignment="1" applyProtection="0">
      <alignment vertical="top" wrapText="1"/>
    </xf>
    <xf numFmtId="0" fontId="10" borderId="11" applyNumberFormat="0" applyFont="1" applyFill="0" applyBorder="1" applyAlignment="1" applyProtection="0">
      <alignment vertical="top" wrapText="1"/>
    </xf>
    <xf numFmtId="49" fontId="7" borderId="15" applyNumberFormat="1" applyFont="1" applyFill="0" applyBorder="1" applyAlignment="1" applyProtection="0">
      <alignment horizontal="left" vertical="center" wrapText="1"/>
    </xf>
    <xf numFmtId="49" fontId="9" borderId="15" applyNumberFormat="1" applyFont="1" applyFill="0" applyBorder="1" applyAlignment="1" applyProtection="0">
      <alignment horizontal="left" vertical="center" wrapText="1"/>
    </xf>
    <xf numFmtId="0" fontId="6" fillId="4" borderId="21" applyNumberFormat="0" applyFont="1" applyFill="1" applyBorder="1" applyAlignment="1" applyProtection="0">
      <alignment horizontal="center" vertical="top" wrapText="1"/>
    </xf>
    <xf numFmtId="49" fontId="7" fillId="11" borderId="11" applyNumberFormat="1" applyFont="1" applyFill="1" applyBorder="1" applyAlignment="1" applyProtection="0">
      <alignment horizontal="center" vertical="center" wrapText="1"/>
    </xf>
    <xf numFmtId="0" fontId="7" fillId="11" borderId="11" applyNumberFormat="1" applyFont="1" applyFill="1" applyBorder="1" applyAlignment="1" applyProtection="0">
      <alignment horizontal="center" vertical="center" wrapText="1"/>
    </xf>
    <xf numFmtId="0" fontId="7" fillId="11" borderId="11" applyNumberFormat="0" applyFont="1" applyFill="1" applyBorder="1" applyAlignment="1" applyProtection="0">
      <alignment vertical="center" wrapText="1"/>
    </xf>
    <xf numFmtId="49" fontId="6" fillId="12" borderId="22" applyNumberFormat="1" applyFont="1" applyFill="1" applyBorder="1" applyAlignment="1" applyProtection="0">
      <alignment horizontal="center" vertical="top" wrapText="1"/>
    </xf>
    <xf numFmtId="49" fontId="6" fillId="12" borderId="18" applyNumberFormat="1" applyFont="1" applyFill="1" applyBorder="1" applyAlignment="1" applyProtection="0">
      <alignment horizontal="center" vertical="top" wrapText="1"/>
    </xf>
    <xf numFmtId="49" fontId="6" fillId="12" borderId="23" applyNumberFormat="1" applyFont="1" applyFill="1" applyBorder="1" applyAlignment="1" applyProtection="0">
      <alignment horizontal="center" vertical="top" wrapText="1"/>
    </xf>
    <xf numFmtId="49" fontId="6" fillId="12" borderId="11" applyNumberFormat="1" applyFont="1" applyFill="1" applyBorder="1" applyAlignment="1" applyProtection="0">
      <alignment horizontal="center" vertical="top" wrapText="1"/>
    </xf>
    <xf numFmtId="49" fontId="6" fillId="4" borderId="11" applyNumberFormat="1" applyFont="1" applyFill="1" applyBorder="1" applyAlignment="1" applyProtection="0">
      <alignment horizontal="center" vertical="top" wrapText="1"/>
    </xf>
    <xf numFmtId="0" fontId="7" fillId="8" borderId="11" applyNumberFormat="1" applyFont="1" applyFill="1" applyBorder="1" applyAlignment="1" applyProtection="0">
      <alignment horizontal="center" vertical="center"/>
    </xf>
    <xf numFmtId="0" fontId="5" fillId="13" borderId="11" applyNumberFormat="0" applyFont="1" applyFill="1" applyBorder="1" applyAlignment="1" applyProtection="0">
      <alignment vertical="top" wrapText="1"/>
    </xf>
    <xf numFmtId="0" fontId="7" fillId="8" borderId="11" applyNumberFormat="0" applyFont="1" applyFill="1" applyBorder="1" applyAlignment="1" applyProtection="0">
      <alignment horizontal="center" vertical="center"/>
    </xf>
    <xf numFmtId="0" fontId="6" fillId="12" borderId="11" applyNumberFormat="0" applyFont="1" applyFill="1" applyBorder="1" applyAlignment="1" applyProtection="0">
      <alignment horizontal="center" vertical="top" wrapText="1"/>
    </xf>
    <xf numFmtId="0" fontId="7" fillId="8" borderId="11" applyNumberFormat="0" applyFont="1" applyFill="1" applyBorder="1" applyAlignment="1" applyProtection="0">
      <alignment horizontal="center" vertical="center" wrapText="1"/>
    </xf>
    <xf numFmtId="0" fontId="0" fillId="13" borderId="24" applyNumberFormat="0" applyFont="1" applyFill="1" applyBorder="1" applyAlignment="1" applyProtection="0">
      <alignment horizontal="center" vertical="top" wrapText="1"/>
    </xf>
    <xf numFmtId="59" fontId="0" borderId="25" applyNumberFormat="1" applyFont="1" applyFill="0" applyBorder="1" applyAlignment="1" applyProtection="0">
      <alignment horizontal="center" vertical="top" wrapText="1"/>
    </xf>
    <xf numFmtId="0" fontId="0" borderId="17" applyNumberFormat="0" applyFont="1" applyFill="0" applyBorder="1" applyAlignment="1" applyProtection="0">
      <alignment horizontal="center" vertical="top" wrapText="1"/>
    </xf>
    <xf numFmtId="49" fontId="7" fillId="8" borderId="11" applyNumberFormat="1" applyFont="1" applyFill="1" applyBorder="1" applyAlignment="1" applyProtection="0">
      <alignment horizontal="center" vertical="center" wrapText="1"/>
    </xf>
    <xf numFmtId="0" fontId="7" fillId="8" borderId="11" applyNumberFormat="1" applyFont="1" applyFill="1" applyBorder="1" applyAlignment="1" applyProtection="0">
      <alignment horizontal="center" vertical="center" wrapText="1"/>
    </xf>
    <xf numFmtId="59" fontId="7" fillId="8" borderId="11" applyNumberFormat="1" applyFont="1" applyFill="1" applyBorder="1" applyAlignment="1" applyProtection="0">
      <alignment horizontal="center" vertical="center" wrapText="1"/>
    </xf>
    <xf numFmtId="0" fontId="7" fillId="10" borderId="11" applyNumberFormat="1" applyFont="1" applyFill="1" applyBorder="1" applyAlignment="1" applyProtection="0">
      <alignment horizontal="center" vertical="center" wrapText="1"/>
    </xf>
    <xf numFmtId="49" fontId="6" fillId="14" borderId="11" applyNumberFormat="1" applyFont="1" applyFill="1" applyBorder="1" applyAlignment="1" applyProtection="0">
      <alignment horizontal="center" vertical="center" wrapText="1"/>
    </xf>
    <xf numFmtId="0" fontId="6" fillId="14" borderId="26" applyNumberFormat="1" applyFont="1" applyFill="1" applyBorder="1" applyAlignment="1" applyProtection="0">
      <alignment horizontal="center" vertical="center" wrapText="1"/>
    </xf>
    <xf numFmtId="9" fontId="7" fillId="14" borderId="11" applyNumberFormat="1" applyFont="1" applyFill="1" applyBorder="1" applyAlignment="1" applyProtection="0">
      <alignment horizontal="center" vertical="center" wrapText="1"/>
    </xf>
    <xf numFmtId="0" fontId="7" fillId="14" borderId="11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40e33"/>
      <rgbColor rgb="ff60cdcd"/>
      <rgbColor rgb="fffefefe"/>
      <rgbColor rgb="ff62d2db"/>
      <rgbColor rgb="ffbdc0bf"/>
      <rgbColor rgb="ffa5a5a5"/>
      <rgbColor rgb="ff3f3f3f"/>
      <rgbColor rgb="ffea6163"/>
      <rgbColor rgb="fff1d030"/>
      <rgbColor rgb="ffaab5be"/>
      <rgbColor rgb="ffffe061"/>
      <rgbColor rgb="ffbfbfbf"/>
      <rgbColor rgb="ffea5158"/>
      <rgbColor rgb="ffdbdbdb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T125"/>
  <sheetViews>
    <sheetView workbookViewId="0" showGridLines="0" defaultGridColor="1">
      <pane topLeftCell="F6" xSplit="5" ySplit="5" activePane="bottomRight" state="frozen"/>
    </sheetView>
  </sheetViews>
  <sheetFormatPr defaultColWidth="16.3333" defaultRowHeight="18" customHeight="1" outlineLevelRow="0" outlineLevelCol="0"/>
  <cols>
    <col min="1" max="1" width="15.9766" style="1" customWidth="1"/>
    <col min="2" max="2" width="36.0859" style="1" customWidth="1"/>
    <col min="3" max="11" hidden="1" width="16.3333" style="1" customWidth="1"/>
    <col min="12" max="12" width="11.3516" style="1" customWidth="1"/>
    <col min="13" max="13" width="12.6719" style="1" customWidth="1"/>
    <col min="14" max="14" width="14.1719" style="1" customWidth="1"/>
    <col min="15" max="15" width="4.29688" style="1" customWidth="1"/>
    <col min="16" max="18" width="14.1719" style="1" customWidth="1"/>
    <col min="19" max="19" width="42.1094" style="1" customWidth="1"/>
    <col min="20" max="20" width="6.82031" style="1" customWidth="1"/>
    <col min="21" max="21" width="7.17188" style="1" customWidth="1"/>
    <col min="22" max="22" width="7.89844" style="1" customWidth="1"/>
    <col min="23" max="23" width="6.3125" style="1" customWidth="1"/>
    <col min="24" max="24" width="7.28125" style="1" customWidth="1"/>
    <col min="25" max="26" width="7.6875" style="1" customWidth="1"/>
    <col min="27" max="27" width="7.33594" style="1" customWidth="1"/>
    <col min="28" max="28" width="6.05469" style="1" customWidth="1"/>
    <col min="29" max="30" width="7.33594" style="1" customWidth="1"/>
    <col min="31" max="31" width="8.64062" style="1" customWidth="1"/>
    <col min="32" max="32" width="6.875" style="1" customWidth="1"/>
    <col min="33" max="33" width="8.41406" style="1" customWidth="1"/>
    <col min="34" max="34" width="8.64062" style="1" customWidth="1"/>
    <col min="35" max="35" width="5.67188" style="1" customWidth="1"/>
    <col min="36" max="36" width="6.67188" style="1" customWidth="1"/>
    <col min="37" max="37" width="5.85156" style="1" customWidth="1"/>
    <col min="38" max="38" width="6.5" style="1" customWidth="1"/>
    <col min="39" max="39" width="6.85156" style="1" customWidth="1"/>
    <col min="40" max="40" width="6.5" style="1" customWidth="1"/>
    <col min="41" max="41" width="5.5" style="1" customWidth="1"/>
    <col min="42" max="43" width="6.67188" style="1" customWidth="1"/>
    <col min="44" max="46" width="6" style="1" customWidth="1"/>
    <col min="47" max="256" width="16.3516" style="1" customWidth="1"/>
  </cols>
  <sheetData>
    <row r="1" ht="39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4">
        <v>7</v>
      </c>
      <c r="I1" s="5"/>
      <c r="J1" s="6"/>
      <c r="K1" s="7"/>
      <c r="L1" t="s" s="8">
        <v>8</v>
      </c>
      <c r="M1" s="9"/>
      <c r="N1" s="10"/>
      <c r="O1" s="11"/>
      <c r="P1" t="s" s="12">
        <v>9</v>
      </c>
      <c r="Q1" s="9"/>
      <c r="R1" s="13"/>
      <c r="S1" t="s" s="14">
        <v>10</v>
      </c>
      <c r="T1" t="s" s="3">
        <v>11</v>
      </c>
      <c r="U1" s="15"/>
      <c r="V1" t="s" s="3">
        <v>12</v>
      </c>
      <c r="W1" s="15"/>
      <c r="X1" s="15"/>
      <c r="Y1" s="15"/>
      <c r="Z1" t="s" s="3">
        <v>13</v>
      </c>
      <c r="AA1" s="15"/>
      <c r="AB1" s="15"/>
      <c r="AC1" s="15"/>
      <c r="AD1" s="15"/>
      <c r="AE1" t="s" s="3">
        <v>7</v>
      </c>
      <c r="AF1" s="15"/>
      <c r="AG1" s="15"/>
      <c r="AH1" s="15"/>
      <c r="AI1" s="16"/>
      <c r="AJ1" s="16"/>
      <c r="AK1" s="5"/>
      <c r="AL1" s="5"/>
      <c r="AM1" s="5"/>
      <c r="AN1" s="16"/>
      <c r="AO1" s="5"/>
      <c r="AP1" s="5"/>
      <c r="AQ1" s="5"/>
      <c r="AR1" s="5"/>
      <c r="AS1" s="16"/>
      <c r="AT1" s="16"/>
    </row>
    <row r="2" ht="24" customHeight="1">
      <c r="A2" s="17"/>
      <c r="B2" t="s" s="18">
        <v>14</v>
      </c>
      <c r="C2" s="19"/>
      <c r="D2" s="19"/>
      <c r="E2" s="19"/>
      <c r="F2" s="19"/>
      <c r="G2" s="19"/>
      <c r="H2" t="s" s="20">
        <v>15</v>
      </c>
      <c r="I2" t="s" s="20">
        <v>16</v>
      </c>
      <c r="J2" t="s" s="20">
        <v>17</v>
      </c>
      <c r="K2" t="s" s="21">
        <v>18</v>
      </c>
      <c r="L2" t="s" s="22">
        <v>19</v>
      </c>
      <c r="M2" t="s" s="23">
        <v>20</v>
      </c>
      <c r="N2" t="s" s="24">
        <v>21</v>
      </c>
      <c r="O2" s="25"/>
      <c r="P2" t="s" s="22">
        <v>19</v>
      </c>
      <c r="Q2" t="s" s="23">
        <v>20</v>
      </c>
      <c r="R2" t="s" s="26">
        <v>21</v>
      </c>
      <c r="S2" s="27"/>
      <c r="T2" t="s" s="28">
        <v>22</v>
      </c>
      <c r="U2" t="s" s="28">
        <v>23</v>
      </c>
      <c r="V2" t="s" s="28">
        <v>24</v>
      </c>
      <c r="W2" t="s" s="28">
        <v>25</v>
      </c>
      <c r="X2" t="s" s="28">
        <v>26</v>
      </c>
      <c r="Y2" t="s" s="28">
        <v>27</v>
      </c>
      <c r="Z2" t="s" s="28">
        <v>28</v>
      </c>
      <c r="AA2" t="s" s="28">
        <v>29</v>
      </c>
      <c r="AB2" t="s" s="28">
        <v>30</v>
      </c>
      <c r="AC2" t="s" s="28">
        <v>31</v>
      </c>
      <c r="AD2" t="s" s="28">
        <v>32</v>
      </c>
      <c r="AE2" t="s" s="28">
        <v>33</v>
      </c>
      <c r="AF2" t="s" s="28">
        <v>34</v>
      </c>
      <c r="AG2" t="s" s="28">
        <v>35</v>
      </c>
      <c r="AH2" t="s" s="28">
        <v>36</v>
      </c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</row>
    <row r="3" ht="18" customHeight="1" hidden="1">
      <c r="A3" t="s" s="30">
        <v>37</v>
      </c>
      <c r="B3" t="s" s="31">
        <v>38</v>
      </c>
      <c r="C3" s="32"/>
      <c r="D3" s="32"/>
      <c r="E3" s="32"/>
      <c r="F3" s="33"/>
      <c r="G3" s="34"/>
      <c r="H3" s="34"/>
      <c r="I3" s="34"/>
      <c r="J3" s="34"/>
      <c r="K3" s="34"/>
      <c r="L3" s="35"/>
      <c r="M3" s="35"/>
      <c r="N3" s="34"/>
      <c r="O3" s="35"/>
      <c r="P3" s="35"/>
      <c r="Q3" s="35"/>
      <c r="R3" s="34"/>
      <c r="S3" s="27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ht="18" customHeight="1" hidden="1">
      <c r="A4" t="s" s="36">
        <v>37</v>
      </c>
      <c r="B4" t="s" s="37">
        <v>39</v>
      </c>
      <c r="C4" s="38">
        <v>0.5</v>
      </c>
      <c r="D4" s="38">
        <v>1</v>
      </c>
      <c r="E4" s="32"/>
      <c r="F4" s="33"/>
      <c r="G4" s="34"/>
      <c r="H4" s="34"/>
      <c r="I4" s="34"/>
      <c r="J4" s="34"/>
      <c r="K4" s="34"/>
      <c r="L4" s="39"/>
      <c r="M4" s="39"/>
      <c r="N4" s="39"/>
      <c r="O4" s="39"/>
      <c r="P4" s="39"/>
      <c r="Q4" s="39"/>
      <c r="R4" s="39"/>
      <c r="S4" t="s" s="40">
        <v>40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ht="18" customHeight="1" hidden="1">
      <c r="A5" t="s" s="36">
        <v>37</v>
      </c>
      <c r="B5" t="s" s="37">
        <v>41</v>
      </c>
      <c r="C5" s="32"/>
      <c r="D5" s="32"/>
      <c r="E5" s="32"/>
      <c r="F5" s="33"/>
      <c r="G5" s="34"/>
      <c r="H5" s="34"/>
      <c r="I5" s="34"/>
      <c r="J5" s="34"/>
      <c r="K5" s="34"/>
      <c r="L5" s="39"/>
      <c r="M5" s="39"/>
      <c r="N5" s="39"/>
      <c r="O5" s="39"/>
      <c r="P5" s="39"/>
      <c r="Q5" s="39"/>
      <c r="R5" s="39"/>
      <c r="S5" s="27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</row>
    <row r="6" ht="18" customHeight="1" hidden="1">
      <c r="A6" t="s" s="36">
        <v>37</v>
      </c>
      <c r="B6" t="s" s="37">
        <v>42</v>
      </c>
      <c r="C6" s="32"/>
      <c r="D6" s="32"/>
      <c r="E6" s="32"/>
      <c r="F6" s="41"/>
      <c r="G6" s="32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t="s" s="40">
        <v>43</v>
      </c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ht="18" customHeight="1" hidden="1">
      <c r="A7" t="s" s="36">
        <v>37</v>
      </c>
      <c r="B7" t="s" s="37">
        <v>44</v>
      </c>
      <c r="C7" s="32"/>
      <c r="D7" s="32"/>
      <c r="E7" s="32"/>
      <c r="F7" s="4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27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</row>
    <row r="8" ht="18" customHeight="1" hidden="1">
      <c r="A8" t="s" s="36">
        <v>37</v>
      </c>
      <c r="B8" t="s" s="37">
        <v>45</v>
      </c>
      <c r="C8" s="32"/>
      <c r="D8" s="32"/>
      <c r="E8" s="32"/>
      <c r="F8" s="41"/>
      <c r="G8" s="32"/>
      <c r="H8" s="32"/>
      <c r="I8" s="32"/>
      <c r="J8" s="32"/>
      <c r="K8" s="32"/>
      <c r="L8" s="42"/>
      <c r="M8" s="42"/>
      <c r="N8" s="42"/>
      <c r="O8" s="42"/>
      <c r="P8" s="42"/>
      <c r="Q8" s="42"/>
      <c r="R8" s="42"/>
      <c r="S8" s="27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ht="18" customHeight="1" hidden="1">
      <c r="A9" t="s" s="36">
        <v>37</v>
      </c>
      <c r="B9" t="s" s="37">
        <v>46</v>
      </c>
      <c r="C9" s="32"/>
      <c r="D9" s="32"/>
      <c r="E9" s="32"/>
      <c r="F9" s="41"/>
      <c r="G9" s="32"/>
      <c r="H9" s="32"/>
      <c r="I9" s="32"/>
      <c r="J9" s="32"/>
      <c r="K9" s="32"/>
      <c r="L9" s="42"/>
      <c r="M9" s="42"/>
      <c r="N9" s="42"/>
      <c r="O9" s="42"/>
      <c r="P9" s="42"/>
      <c r="Q9" s="42"/>
      <c r="R9" s="42"/>
      <c r="S9" s="27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</row>
    <row r="10" ht="18" customHeight="1" hidden="1">
      <c r="A10" t="s" s="36">
        <v>37</v>
      </c>
      <c r="B10" t="s" s="37">
        <v>47</v>
      </c>
      <c r="C10" s="38">
        <v>2</v>
      </c>
      <c r="D10" s="38">
        <v>1</v>
      </c>
      <c r="E10" s="32"/>
      <c r="F10" s="41"/>
      <c r="G10" s="32"/>
      <c r="H10" s="32"/>
      <c r="I10" s="32"/>
      <c r="J10" s="32"/>
      <c r="K10" s="32"/>
      <c r="L10" s="42"/>
      <c r="M10" s="42"/>
      <c r="N10" s="42"/>
      <c r="O10" s="42"/>
      <c r="P10" s="42"/>
      <c r="Q10" s="42"/>
      <c r="R10" s="42"/>
      <c r="S10" s="27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</row>
    <row r="11" ht="18" customHeight="1" hidden="1">
      <c r="A11" t="s" s="36">
        <v>37</v>
      </c>
      <c r="B11" t="s" s="37">
        <v>48</v>
      </c>
      <c r="C11" s="32"/>
      <c r="D11" s="32"/>
      <c r="E11" s="32"/>
      <c r="F11" s="41"/>
      <c r="G11" s="32"/>
      <c r="H11" s="32"/>
      <c r="I11" s="32"/>
      <c r="J11" s="32"/>
      <c r="K11" s="32"/>
      <c r="L11" s="42"/>
      <c r="M11" s="42"/>
      <c r="N11" s="42"/>
      <c r="O11" s="42"/>
      <c r="P11" s="42"/>
      <c r="Q11" s="42"/>
      <c r="R11" s="42"/>
      <c r="S11" s="27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ht="18" customHeight="1" hidden="1">
      <c r="A12" t="s" s="36">
        <v>37</v>
      </c>
      <c r="B12" t="s" s="37">
        <v>49</v>
      </c>
      <c r="C12" s="38">
        <v>2</v>
      </c>
      <c r="D12" s="38">
        <v>6</v>
      </c>
      <c r="E12" s="32"/>
      <c r="F12" s="41"/>
      <c r="G12" s="32"/>
      <c r="H12" s="32"/>
      <c r="I12" s="32"/>
      <c r="J12" s="32"/>
      <c r="K12" s="32"/>
      <c r="L12" s="42"/>
      <c r="M12" s="42"/>
      <c r="N12" s="42"/>
      <c r="O12" s="42"/>
      <c r="P12" s="42"/>
      <c r="Q12" s="42"/>
      <c r="R12" s="42"/>
      <c r="S12" s="27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</row>
    <row r="13" ht="18" customHeight="1" hidden="1">
      <c r="A13" t="s" s="36">
        <v>37</v>
      </c>
      <c r="B13" t="s" s="37">
        <v>50</v>
      </c>
      <c r="C13" s="32"/>
      <c r="D13" s="32"/>
      <c r="E13" s="32"/>
      <c r="F13" s="41"/>
      <c r="G13" s="32"/>
      <c r="H13" s="32"/>
      <c r="I13" s="32"/>
      <c r="J13" s="32"/>
      <c r="K13" s="32"/>
      <c r="L13" s="42"/>
      <c r="M13" s="42"/>
      <c r="N13" s="42"/>
      <c r="O13" s="42"/>
      <c r="P13" s="42"/>
      <c r="Q13" s="42"/>
      <c r="R13" s="42"/>
      <c r="S13" s="27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ht="18" customHeight="1" hidden="1">
      <c r="A14" t="s" s="36">
        <v>37</v>
      </c>
      <c r="B14" t="s" s="37">
        <v>51</v>
      </c>
      <c r="C14" s="38">
        <v>1</v>
      </c>
      <c r="D14" s="38">
        <v>6</v>
      </c>
      <c r="E14" s="32"/>
      <c r="F14" s="4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7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</row>
    <row r="15" ht="18" customHeight="1" hidden="1">
      <c r="A15" t="s" s="36">
        <v>37</v>
      </c>
      <c r="B15" t="s" s="37">
        <v>52</v>
      </c>
      <c r="C15" s="32"/>
      <c r="D15" s="32"/>
      <c r="E15" s="32"/>
      <c r="F15" s="41"/>
      <c r="G15" s="32"/>
      <c r="H15" s="32"/>
      <c r="I15" s="32"/>
      <c r="J15" s="32"/>
      <c r="K15" s="32"/>
      <c r="L15" s="42"/>
      <c r="M15" s="42"/>
      <c r="N15" s="42"/>
      <c r="O15" s="42"/>
      <c r="P15" s="42"/>
      <c r="Q15" s="42"/>
      <c r="R15" s="42"/>
      <c r="S15" s="27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ht="18" customHeight="1" hidden="1">
      <c r="A16" t="s" s="36">
        <v>37</v>
      </c>
      <c r="B16" t="s" s="37">
        <v>53</v>
      </c>
      <c r="C16" s="32"/>
      <c r="D16" s="32"/>
      <c r="E16" s="32"/>
      <c r="F16" s="41"/>
      <c r="G16" s="32"/>
      <c r="H16" s="32"/>
      <c r="I16" s="32"/>
      <c r="J16" s="32"/>
      <c r="K16" s="32"/>
      <c r="L16" s="42"/>
      <c r="M16" s="42"/>
      <c r="N16" s="42"/>
      <c r="O16" s="42"/>
      <c r="P16" s="42"/>
      <c r="Q16" s="42"/>
      <c r="R16" s="42"/>
      <c r="S16" t="s" s="40">
        <v>54</v>
      </c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ht="18" customHeight="1" hidden="1">
      <c r="A17" t="s" s="36">
        <v>37</v>
      </c>
      <c r="B17" t="s" s="37">
        <v>55</v>
      </c>
      <c r="C17" s="32"/>
      <c r="D17" s="32"/>
      <c r="E17" s="32"/>
      <c r="F17" s="4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7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ht="18" customHeight="1" hidden="1">
      <c r="A18" t="s" s="43">
        <v>37</v>
      </c>
      <c r="B18" t="s" s="37">
        <v>56</v>
      </c>
      <c r="C18" s="32"/>
      <c r="D18" s="32"/>
      <c r="E18" s="32"/>
      <c r="F18" s="4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7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</row>
    <row r="19" ht="24" customHeight="1">
      <c r="A19" s="16"/>
      <c r="B19" t="s" s="44">
        <v>57</v>
      </c>
      <c r="C19" s="45"/>
      <c r="D19" s="45"/>
      <c r="E19" s="45"/>
      <c r="F19" s="45"/>
      <c r="G19" s="32"/>
      <c r="H19" s="32"/>
      <c r="I19" s="32"/>
      <c r="J19" s="32"/>
      <c r="K19" s="32"/>
      <c r="L19" s="46"/>
      <c r="M19" s="46"/>
      <c r="N19" s="32"/>
      <c r="O19" s="47"/>
      <c r="P19" s="46"/>
      <c r="Q19" s="46"/>
      <c r="R19" s="32"/>
      <c r="S19" s="27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</row>
    <row r="20" ht="24" customHeight="1">
      <c r="A20" s="48"/>
      <c r="B20" t="s" s="49">
        <v>58</v>
      </c>
      <c r="C20" s="45"/>
      <c r="D20" s="45"/>
      <c r="E20" s="45"/>
      <c r="F20" s="45"/>
      <c r="G20" s="32"/>
      <c r="H20" s="32"/>
      <c r="I20" s="32"/>
      <c r="J20" s="32"/>
      <c r="K20" s="32"/>
      <c r="L20" t="s" s="50">
        <v>59</v>
      </c>
      <c r="M20" s="32"/>
      <c r="N20" s="32"/>
      <c r="O20" s="51"/>
      <c r="P20" t="s" s="50">
        <v>59</v>
      </c>
      <c r="Q20" s="32"/>
      <c r="R20" s="32"/>
      <c r="S20" s="27"/>
      <c r="T20" s="4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</row>
    <row r="21" ht="35" customHeight="1">
      <c r="A21" t="s" s="52">
        <v>60</v>
      </c>
      <c r="B21" t="s" s="49">
        <v>61</v>
      </c>
      <c r="C21" s="45"/>
      <c r="D21" s="45"/>
      <c r="E21" s="45"/>
      <c r="F21" s="45"/>
      <c r="G21" s="32"/>
      <c r="H21" s="32"/>
      <c r="I21" s="32"/>
      <c r="J21" s="32"/>
      <c r="K21" s="32"/>
      <c r="L21" t="s" s="50">
        <v>59</v>
      </c>
      <c r="M21" s="32"/>
      <c r="N21" s="32"/>
      <c r="O21" s="51"/>
      <c r="P21" t="s" s="50">
        <v>59</v>
      </c>
      <c r="Q21" s="32"/>
      <c r="R21" s="32"/>
      <c r="S21" s="27"/>
      <c r="T21" s="32"/>
      <c r="U21" s="4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</row>
    <row r="22" ht="24" customHeight="1">
      <c r="A22" s="48"/>
      <c r="B22" t="s" s="49">
        <v>62</v>
      </c>
      <c r="C22" s="45"/>
      <c r="D22" s="45"/>
      <c r="E22" s="45"/>
      <c r="F22" s="45"/>
      <c r="G22" s="32"/>
      <c r="H22" s="32"/>
      <c r="I22" s="32"/>
      <c r="J22" s="32"/>
      <c r="K22" s="32"/>
      <c r="L22" t="s" s="50">
        <v>59</v>
      </c>
      <c r="M22" s="32"/>
      <c r="N22" s="32"/>
      <c r="O22" s="51"/>
      <c r="P22" t="s" s="50">
        <v>59</v>
      </c>
      <c r="Q22" s="32"/>
      <c r="R22" s="32"/>
      <c r="S22" s="27"/>
      <c r="T22" s="32"/>
      <c r="U22" s="4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</row>
    <row r="23" ht="24" customHeight="1">
      <c r="A23" t="s" s="52">
        <v>63</v>
      </c>
      <c r="B23" t="s" s="49">
        <v>64</v>
      </c>
      <c r="C23" s="45"/>
      <c r="D23" s="45"/>
      <c r="E23" s="45"/>
      <c r="F23" s="45"/>
      <c r="G23" s="32"/>
      <c r="H23" s="32"/>
      <c r="I23" s="32"/>
      <c r="J23" s="32"/>
      <c r="K23" s="32"/>
      <c r="L23" t="s" s="50">
        <v>59</v>
      </c>
      <c r="M23" s="32"/>
      <c r="N23" s="32"/>
      <c r="O23" s="51"/>
      <c r="P23" t="s" s="50">
        <v>59</v>
      </c>
      <c r="Q23" s="32"/>
      <c r="R23" s="32"/>
      <c r="S23" s="27"/>
      <c r="T23" s="32"/>
      <c r="U23" s="4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</row>
    <row r="24" ht="24" customHeight="1">
      <c r="A24" s="48"/>
      <c r="B24" t="s" s="49">
        <v>65</v>
      </c>
      <c r="C24" s="45"/>
      <c r="D24" s="45"/>
      <c r="E24" s="45"/>
      <c r="F24" s="45"/>
      <c r="G24" s="32"/>
      <c r="H24" s="32"/>
      <c r="I24" s="32"/>
      <c r="J24" s="32"/>
      <c r="K24" s="32"/>
      <c r="L24" t="s" s="50">
        <v>59</v>
      </c>
      <c r="M24" s="32"/>
      <c r="N24" s="32"/>
      <c r="O24" s="51"/>
      <c r="P24" t="s" s="50">
        <v>59</v>
      </c>
      <c r="Q24" s="32"/>
      <c r="R24" s="32"/>
      <c r="S24" s="27"/>
      <c r="T24" s="32"/>
      <c r="U24" s="4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</row>
    <row r="25" ht="24" customHeight="1">
      <c r="A25" s="48"/>
      <c r="B25" t="s" s="49">
        <v>66</v>
      </c>
      <c r="C25" s="45"/>
      <c r="D25" s="45"/>
      <c r="E25" s="45"/>
      <c r="F25" s="45"/>
      <c r="G25" s="32"/>
      <c r="H25" s="32"/>
      <c r="I25" s="32"/>
      <c r="J25" s="32"/>
      <c r="K25" s="32"/>
      <c r="L25" t="s" s="50">
        <v>59</v>
      </c>
      <c r="M25" s="32"/>
      <c r="N25" s="32"/>
      <c r="O25" s="51"/>
      <c r="P25" t="s" s="50">
        <v>59</v>
      </c>
      <c r="Q25" s="32"/>
      <c r="R25" s="32"/>
      <c r="S25" s="27"/>
      <c r="T25" s="32"/>
      <c r="U25" s="4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</row>
    <row r="26" ht="24" customHeight="1">
      <c r="A26" t="s" s="52">
        <v>67</v>
      </c>
      <c r="B26" t="s" s="49">
        <v>68</v>
      </c>
      <c r="C26" s="45"/>
      <c r="D26" s="45"/>
      <c r="E26" s="45"/>
      <c r="F26" s="45"/>
      <c r="G26" s="32"/>
      <c r="H26" s="32"/>
      <c r="I26" s="32"/>
      <c r="J26" s="32"/>
      <c r="K26" s="32"/>
      <c r="L26" t="s" s="50">
        <v>59</v>
      </c>
      <c r="M26" s="32"/>
      <c r="N26" s="32"/>
      <c r="O26" s="51"/>
      <c r="P26" t="s" s="50">
        <v>59</v>
      </c>
      <c r="Q26" s="32"/>
      <c r="R26" s="32"/>
      <c r="S26" s="27"/>
      <c r="T26" s="32"/>
      <c r="U26" s="4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</row>
    <row r="27" ht="35" customHeight="1">
      <c r="A27" t="s" s="52">
        <v>69</v>
      </c>
      <c r="B27" t="s" s="49">
        <v>70</v>
      </c>
      <c r="C27" s="45"/>
      <c r="D27" s="45"/>
      <c r="E27" s="45"/>
      <c r="F27" s="45"/>
      <c r="G27" s="32"/>
      <c r="H27" s="32"/>
      <c r="I27" s="32"/>
      <c r="J27" s="32"/>
      <c r="K27" s="32"/>
      <c r="L27" s="32"/>
      <c r="M27" s="32"/>
      <c r="N27" t="s" s="50">
        <v>59</v>
      </c>
      <c r="O27" s="51"/>
      <c r="P27" s="32"/>
      <c r="Q27" s="32"/>
      <c r="R27" t="s" s="50">
        <v>59</v>
      </c>
      <c r="S27" t="s" s="40">
        <v>71</v>
      </c>
      <c r="T27" s="32"/>
      <c r="U27" s="53"/>
      <c r="V27" s="42"/>
      <c r="W27" s="4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</row>
    <row r="28" ht="24" customHeight="1">
      <c r="A28" s="16"/>
      <c r="B28" t="s" s="44">
        <v>72</v>
      </c>
      <c r="C28" s="45"/>
      <c r="D28" s="45"/>
      <c r="E28" s="45"/>
      <c r="F28" s="45"/>
      <c r="G28" s="32"/>
      <c r="H28" s="32"/>
      <c r="I28" s="32"/>
      <c r="J28" s="32"/>
      <c r="K28" s="32"/>
      <c r="L28" s="32"/>
      <c r="M28" s="32"/>
      <c r="N28" s="32"/>
      <c r="O28" s="51"/>
      <c r="P28" s="32"/>
      <c r="Q28" s="32"/>
      <c r="R28" s="32"/>
      <c r="S28" s="27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54"/>
      <c r="AO28" s="32"/>
      <c r="AP28" s="32"/>
      <c r="AQ28" s="32"/>
      <c r="AR28" s="32"/>
      <c r="AS28" s="32"/>
      <c r="AT28" s="32"/>
    </row>
    <row r="29" ht="35" customHeight="1">
      <c r="A29" t="s" s="52">
        <v>60</v>
      </c>
      <c r="B29" t="s" s="49">
        <v>73</v>
      </c>
      <c r="C29" s="45"/>
      <c r="D29" s="45"/>
      <c r="E29" s="45"/>
      <c r="F29" s="45"/>
      <c r="G29" s="32"/>
      <c r="H29" s="32"/>
      <c r="I29" s="32"/>
      <c r="J29" s="32"/>
      <c r="K29" s="32"/>
      <c r="L29" t="s" s="50">
        <v>59</v>
      </c>
      <c r="M29" s="32"/>
      <c r="N29" s="32"/>
      <c r="O29" s="51"/>
      <c r="P29" t="s" s="50">
        <v>59</v>
      </c>
      <c r="Q29" s="32"/>
      <c r="R29" s="32"/>
      <c r="S29" s="27"/>
      <c r="T29" s="32"/>
      <c r="U29" s="32"/>
      <c r="V29" s="32"/>
      <c r="W29" s="32"/>
      <c r="X29" s="4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</row>
    <row r="30" ht="24" customHeight="1">
      <c r="A30" s="48"/>
      <c r="B30" t="s" s="49">
        <v>74</v>
      </c>
      <c r="C30" s="45"/>
      <c r="D30" s="45"/>
      <c r="E30" s="45"/>
      <c r="F30" s="45"/>
      <c r="G30" s="32"/>
      <c r="H30" s="32"/>
      <c r="I30" s="32"/>
      <c r="J30" s="32"/>
      <c r="K30" s="32"/>
      <c r="L30" s="32"/>
      <c r="M30" t="s" s="50">
        <v>59</v>
      </c>
      <c r="N30" s="32"/>
      <c r="O30" s="51"/>
      <c r="P30" s="32"/>
      <c r="Q30" t="s" s="50">
        <v>59</v>
      </c>
      <c r="R30" s="32"/>
      <c r="S30" s="27"/>
      <c r="T30" s="32"/>
      <c r="U30" s="32"/>
      <c r="V30" s="32"/>
      <c r="W30" s="32"/>
      <c r="X30" s="4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</row>
    <row r="31" ht="35" customHeight="1">
      <c r="A31" t="s" s="52">
        <v>63</v>
      </c>
      <c r="B31" t="s" s="49">
        <v>75</v>
      </c>
      <c r="C31" s="45"/>
      <c r="D31" s="45"/>
      <c r="E31" s="45"/>
      <c r="F31" s="45"/>
      <c r="G31" s="32"/>
      <c r="H31" s="32"/>
      <c r="I31" s="32"/>
      <c r="J31" s="32"/>
      <c r="K31" s="32"/>
      <c r="L31" s="32"/>
      <c r="M31" s="32"/>
      <c r="N31" t="s" s="50">
        <v>59</v>
      </c>
      <c r="O31" s="51"/>
      <c r="P31" s="32"/>
      <c r="Q31" s="32"/>
      <c r="R31" t="s" s="50">
        <v>59</v>
      </c>
      <c r="S31" s="27"/>
      <c r="T31" s="32"/>
      <c r="U31" s="32"/>
      <c r="V31" s="32"/>
      <c r="W31" s="32"/>
      <c r="X31" s="4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</row>
    <row r="32" ht="24" customHeight="1">
      <c r="A32" s="48"/>
      <c r="B32" t="s" s="49">
        <v>76</v>
      </c>
      <c r="C32" s="45"/>
      <c r="D32" s="45"/>
      <c r="E32" s="45"/>
      <c r="F32" s="45"/>
      <c r="G32" s="32"/>
      <c r="H32" s="32"/>
      <c r="I32" s="32"/>
      <c r="J32" s="32"/>
      <c r="K32" s="32"/>
      <c r="L32" s="32"/>
      <c r="M32" s="32"/>
      <c r="N32" t="s" s="50">
        <v>59</v>
      </c>
      <c r="O32" s="51"/>
      <c r="P32" s="32"/>
      <c r="Q32" s="32"/>
      <c r="R32" t="s" s="50">
        <v>59</v>
      </c>
      <c r="S32" s="27"/>
      <c r="T32" s="32"/>
      <c r="U32" s="32"/>
      <c r="V32" s="32"/>
      <c r="W32" s="32"/>
      <c r="X32" s="4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</row>
    <row r="33" ht="24" customHeight="1">
      <c r="A33" s="48"/>
      <c r="B33" t="s" s="49">
        <v>68</v>
      </c>
      <c r="C33" s="45"/>
      <c r="D33" s="45"/>
      <c r="E33" s="45"/>
      <c r="F33" s="45"/>
      <c r="G33" s="32"/>
      <c r="H33" s="32"/>
      <c r="I33" s="32"/>
      <c r="J33" s="32"/>
      <c r="K33" s="32"/>
      <c r="L33" s="32"/>
      <c r="M33" s="32"/>
      <c r="N33" t="s" s="50">
        <v>59</v>
      </c>
      <c r="O33" s="51"/>
      <c r="P33" s="32"/>
      <c r="Q33" s="32"/>
      <c r="R33" t="s" s="50">
        <v>59</v>
      </c>
      <c r="S33" s="27"/>
      <c r="T33" s="32"/>
      <c r="U33" s="32"/>
      <c r="V33" s="32"/>
      <c r="W33" s="32"/>
      <c r="X33" s="32"/>
      <c r="Y33" s="4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</row>
    <row r="34" ht="24" customHeight="1">
      <c r="A34" s="48"/>
      <c r="B34" t="s" s="49">
        <v>66</v>
      </c>
      <c r="C34" s="45"/>
      <c r="D34" s="45"/>
      <c r="E34" s="45"/>
      <c r="F34" s="45"/>
      <c r="G34" s="32"/>
      <c r="H34" s="32"/>
      <c r="I34" s="32"/>
      <c r="J34" s="32"/>
      <c r="K34" s="32"/>
      <c r="L34" s="32"/>
      <c r="M34" s="32"/>
      <c r="N34" t="s" s="50">
        <v>59</v>
      </c>
      <c r="O34" s="51"/>
      <c r="P34" s="32"/>
      <c r="Q34" s="32"/>
      <c r="R34" t="s" s="50">
        <v>59</v>
      </c>
      <c r="S34" s="27"/>
      <c r="T34" s="32"/>
      <c r="U34" s="32"/>
      <c r="V34" s="32"/>
      <c r="W34" s="32"/>
      <c r="X34" s="32"/>
      <c r="Y34" s="4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</row>
    <row r="35" ht="24" customHeight="1">
      <c r="A35" s="48"/>
      <c r="B35" t="s" s="49">
        <v>77</v>
      </c>
      <c r="C35" s="45"/>
      <c r="D35" s="45"/>
      <c r="E35" s="45"/>
      <c r="F35" s="45"/>
      <c r="G35" s="32"/>
      <c r="H35" s="32"/>
      <c r="I35" s="32"/>
      <c r="J35" s="32"/>
      <c r="K35" s="32"/>
      <c r="L35" s="32"/>
      <c r="M35" s="32"/>
      <c r="N35" t="s" s="50">
        <v>59</v>
      </c>
      <c r="O35" s="51"/>
      <c r="P35" s="32"/>
      <c r="Q35" s="32"/>
      <c r="R35" t="s" s="50">
        <v>59</v>
      </c>
      <c r="S35" s="27"/>
      <c r="T35" s="32"/>
      <c r="U35" s="32"/>
      <c r="V35" s="32"/>
      <c r="W35" s="32"/>
      <c r="X35" s="32"/>
      <c r="Y35" s="42"/>
      <c r="Z35" s="4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</row>
    <row r="36" ht="35" customHeight="1">
      <c r="A36" t="s" s="52">
        <v>67</v>
      </c>
      <c r="B36" t="s" s="49">
        <v>78</v>
      </c>
      <c r="C36" s="45"/>
      <c r="D36" s="45"/>
      <c r="E36" s="45"/>
      <c r="F36" s="45"/>
      <c r="G36" s="32"/>
      <c r="H36" s="32"/>
      <c r="I36" s="32"/>
      <c r="J36" s="32"/>
      <c r="K36" s="32"/>
      <c r="L36" s="32"/>
      <c r="M36" s="32"/>
      <c r="N36" t="s" s="50">
        <v>59</v>
      </c>
      <c r="O36" s="51"/>
      <c r="P36" s="32"/>
      <c r="Q36" s="32"/>
      <c r="R36" t="s" s="50">
        <v>59</v>
      </c>
      <c r="S36" s="27"/>
      <c r="T36" s="32"/>
      <c r="U36" s="32"/>
      <c r="V36" s="32"/>
      <c r="W36" s="32"/>
      <c r="X36" s="32"/>
      <c r="Y36" s="32"/>
      <c r="Z36" s="4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ht="24" customHeight="1">
      <c r="A37" s="48"/>
      <c r="B37" t="s" s="49">
        <v>79</v>
      </c>
      <c r="C37" s="45"/>
      <c r="D37" s="45"/>
      <c r="E37" s="45"/>
      <c r="F37" s="45"/>
      <c r="G37" s="32"/>
      <c r="H37" s="32"/>
      <c r="I37" s="32"/>
      <c r="J37" s="32"/>
      <c r="K37" s="32"/>
      <c r="L37" s="32"/>
      <c r="M37" s="32"/>
      <c r="N37" t="s" s="50">
        <v>59</v>
      </c>
      <c r="O37" s="51"/>
      <c r="P37" s="32"/>
      <c r="Q37" s="32"/>
      <c r="R37" t="s" s="50">
        <v>59</v>
      </c>
      <c r="S37" s="27"/>
      <c r="T37" s="32"/>
      <c r="U37" s="32"/>
      <c r="V37" s="32"/>
      <c r="W37" s="32"/>
      <c r="X37" s="32"/>
      <c r="Y37" s="32"/>
      <c r="Z37" s="4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</row>
    <row r="38" ht="24" customHeight="1">
      <c r="A38" s="48"/>
      <c r="B38" t="s" s="49">
        <v>80</v>
      </c>
      <c r="C38" s="45"/>
      <c r="D38" s="45"/>
      <c r="E38" s="45"/>
      <c r="F38" s="45"/>
      <c r="G38" s="32"/>
      <c r="H38" s="32"/>
      <c r="I38" s="32"/>
      <c r="J38" s="32"/>
      <c r="K38" s="32"/>
      <c r="L38" s="32"/>
      <c r="M38" s="32"/>
      <c r="N38" t="s" s="50">
        <v>59</v>
      </c>
      <c r="O38" s="51"/>
      <c r="P38" s="32"/>
      <c r="Q38" s="32"/>
      <c r="R38" t="s" s="50">
        <v>59</v>
      </c>
      <c r="S38" s="27"/>
      <c r="T38" s="32"/>
      <c r="U38" s="32"/>
      <c r="V38" s="32"/>
      <c r="W38" s="32"/>
      <c r="X38" s="32"/>
      <c r="Y38" s="32"/>
      <c r="Z38" s="4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</row>
    <row r="39" ht="35" customHeight="1">
      <c r="A39" t="s" s="52">
        <v>69</v>
      </c>
      <c r="B39" t="s" s="49">
        <v>81</v>
      </c>
      <c r="C39" s="45"/>
      <c r="D39" s="45"/>
      <c r="E39" s="45"/>
      <c r="F39" s="45"/>
      <c r="G39" s="32"/>
      <c r="H39" s="32"/>
      <c r="I39" s="32"/>
      <c r="J39" s="32"/>
      <c r="K39" s="32"/>
      <c r="L39" s="32"/>
      <c r="M39" s="32"/>
      <c r="N39" t="s" s="50">
        <v>59</v>
      </c>
      <c r="O39" s="51"/>
      <c r="P39" s="32"/>
      <c r="Q39" s="32"/>
      <c r="R39" t="s" s="50">
        <v>59</v>
      </c>
      <c r="S39" s="27"/>
      <c r="T39" s="32"/>
      <c r="U39" s="32"/>
      <c r="V39" s="32"/>
      <c r="W39" s="32"/>
      <c r="X39" s="32"/>
      <c r="Y39" s="32"/>
      <c r="Z39" s="4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</row>
    <row r="40" ht="24" customHeight="1">
      <c r="A40" s="48"/>
      <c r="B40" t="s" s="49">
        <v>82</v>
      </c>
      <c r="C40" s="45"/>
      <c r="D40" s="45"/>
      <c r="E40" s="45"/>
      <c r="F40" s="45"/>
      <c r="G40" s="32"/>
      <c r="H40" s="32"/>
      <c r="I40" s="32"/>
      <c r="J40" s="32"/>
      <c r="K40" s="32"/>
      <c r="L40" s="32"/>
      <c r="M40" s="32"/>
      <c r="N40" t="s" s="50">
        <v>59</v>
      </c>
      <c r="O40" s="51"/>
      <c r="P40" s="32"/>
      <c r="Q40" s="32"/>
      <c r="R40" t="s" s="50">
        <v>59</v>
      </c>
      <c r="S40" s="27"/>
      <c r="T40" s="32"/>
      <c r="U40" s="32"/>
      <c r="V40" s="32"/>
      <c r="W40" s="32"/>
      <c r="X40" s="32"/>
      <c r="Y40" s="32"/>
      <c r="Z40" s="4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</row>
    <row r="41" ht="24" customHeight="1">
      <c r="A41" s="48"/>
      <c r="B41" t="s" s="49">
        <v>68</v>
      </c>
      <c r="C41" s="45"/>
      <c r="D41" s="45"/>
      <c r="E41" s="45"/>
      <c r="F41" s="45"/>
      <c r="G41" s="32"/>
      <c r="H41" s="32"/>
      <c r="I41" s="32"/>
      <c r="J41" s="32"/>
      <c r="K41" s="32"/>
      <c r="L41" s="32"/>
      <c r="M41" s="32"/>
      <c r="N41" t="s" s="50">
        <v>59</v>
      </c>
      <c r="O41" s="51"/>
      <c r="P41" s="32"/>
      <c r="Q41" s="32"/>
      <c r="R41" t="s" s="50">
        <v>59</v>
      </c>
      <c r="S41" s="27"/>
      <c r="T41" s="32"/>
      <c r="U41" s="32"/>
      <c r="V41" s="32"/>
      <c r="W41" s="32"/>
      <c r="X41" s="32"/>
      <c r="Y41" s="32"/>
      <c r="Z41" s="4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</row>
    <row r="42" ht="24" customHeight="1">
      <c r="A42" t="s" s="52">
        <v>83</v>
      </c>
      <c r="B42" t="s" s="49">
        <v>66</v>
      </c>
      <c r="C42" s="45"/>
      <c r="D42" s="45"/>
      <c r="E42" s="45"/>
      <c r="F42" s="45"/>
      <c r="G42" s="32"/>
      <c r="H42" s="32"/>
      <c r="I42" s="32"/>
      <c r="J42" s="32"/>
      <c r="K42" s="32"/>
      <c r="L42" s="32"/>
      <c r="M42" s="32"/>
      <c r="N42" t="s" s="50">
        <v>59</v>
      </c>
      <c r="O42" s="51"/>
      <c r="P42" s="32"/>
      <c r="Q42" s="32"/>
      <c r="R42" t="s" s="50">
        <v>59</v>
      </c>
      <c r="S42" s="27"/>
      <c r="T42" s="32"/>
      <c r="U42" s="32"/>
      <c r="V42" s="32"/>
      <c r="W42" s="32"/>
      <c r="X42" s="32"/>
      <c r="Y42" s="32"/>
      <c r="Z42" s="4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</row>
    <row r="43" ht="35" customHeight="1">
      <c r="A43" s="48"/>
      <c r="B43" t="s" s="49">
        <v>84</v>
      </c>
      <c r="C43" s="45"/>
      <c r="D43" s="45"/>
      <c r="E43" s="45"/>
      <c r="F43" s="45"/>
      <c r="G43" s="32"/>
      <c r="H43" s="32"/>
      <c r="I43" s="32"/>
      <c r="J43" s="32"/>
      <c r="K43" s="32"/>
      <c r="L43" s="32"/>
      <c r="M43" s="32"/>
      <c r="N43" t="s" s="50">
        <v>59</v>
      </c>
      <c r="O43" s="51"/>
      <c r="P43" s="32"/>
      <c r="Q43" s="32"/>
      <c r="R43" t="s" s="50">
        <v>59</v>
      </c>
      <c r="S43" t="s" s="40">
        <v>85</v>
      </c>
      <c r="T43" s="32"/>
      <c r="U43" s="32"/>
      <c r="V43" s="32"/>
      <c r="W43" s="32"/>
      <c r="X43" s="32"/>
      <c r="Y43" s="32"/>
      <c r="Z43" s="32"/>
      <c r="AA43" s="42"/>
      <c r="AB43" s="4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  <row r="44" ht="24" customHeight="1">
      <c r="A44" t="s" s="52">
        <v>86</v>
      </c>
      <c r="B44" t="s" s="49">
        <v>87</v>
      </c>
      <c r="C44" s="45"/>
      <c r="D44" s="45"/>
      <c r="E44" s="45"/>
      <c r="F44" s="45"/>
      <c r="G44" s="32"/>
      <c r="H44" s="32"/>
      <c r="I44" s="32"/>
      <c r="J44" s="32"/>
      <c r="K44" s="32"/>
      <c r="L44" s="32"/>
      <c r="M44" s="32"/>
      <c r="N44" t="s" s="50">
        <v>59</v>
      </c>
      <c r="O44" s="51"/>
      <c r="P44" s="32"/>
      <c r="Q44" s="32"/>
      <c r="R44" t="s" s="50">
        <v>59</v>
      </c>
      <c r="S44" s="27"/>
      <c r="T44" s="32"/>
      <c r="U44" s="32"/>
      <c r="V44" s="32"/>
      <c r="W44" s="32"/>
      <c r="X44" s="32"/>
      <c r="Y44" s="32"/>
      <c r="Z44" s="32"/>
      <c r="AA44" s="32"/>
      <c r="AB44" s="4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</row>
    <row r="45" ht="24" customHeight="1">
      <c r="A45" s="48"/>
      <c r="B45" t="s" s="49">
        <v>80</v>
      </c>
      <c r="C45" s="45"/>
      <c r="D45" s="45"/>
      <c r="E45" s="45"/>
      <c r="F45" s="45"/>
      <c r="G45" s="32"/>
      <c r="H45" s="32"/>
      <c r="I45" s="32"/>
      <c r="J45" s="32"/>
      <c r="K45" s="32"/>
      <c r="L45" s="32"/>
      <c r="M45" s="32"/>
      <c r="N45" t="s" s="50">
        <v>59</v>
      </c>
      <c r="O45" s="51"/>
      <c r="P45" s="32"/>
      <c r="Q45" s="32"/>
      <c r="R45" t="s" s="50">
        <v>59</v>
      </c>
      <c r="S45" s="27"/>
      <c r="T45" s="32"/>
      <c r="U45" s="32"/>
      <c r="V45" s="32"/>
      <c r="W45" s="32"/>
      <c r="X45" s="32"/>
      <c r="Y45" s="32"/>
      <c r="Z45" s="32"/>
      <c r="AA45" s="32"/>
      <c r="AB45" s="4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</row>
    <row r="46" ht="24" customHeight="1">
      <c r="A46" s="48"/>
      <c r="B46" t="s" s="49">
        <v>88</v>
      </c>
      <c r="C46" s="45"/>
      <c r="D46" s="45"/>
      <c r="E46" s="45"/>
      <c r="F46" s="45"/>
      <c r="G46" s="32"/>
      <c r="H46" s="32"/>
      <c r="I46" s="32"/>
      <c r="J46" s="32"/>
      <c r="K46" s="32"/>
      <c r="L46" s="32"/>
      <c r="M46" s="32"/>
      <c r="N46" t="s" s="50">
        <v>59</v>
      </c>
      <c r="O46" s="51"/>
      <c r="P46" s="32"/>
      <c r="Q46" s="32"/>
      <c r="R46" t="s" s="50">
        <v>59</v>
      </c>
      <c r="S46" s="27"/>
      <c r="T46" s="32"/>
      <c r="U46" s="32"/>
      <c r="V46" s="32"/>
      <c r="W46" s="32"/>
      <c r="X46" s="32"/>
      <c r="Y46" s="32"/>
      <c r="Z46" s="32"/>
      <c r="AA46" s="32"/>
      <c r="AB46" s="4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</row>
    <row r="47" ht="24" customHeight="1">
      <c r="A47" s="48"/>
      <c r="B47" t="s" s="49">
        <v>68</v>
      </c>
      <c r="C47" s="45"/>
      <c r="D47" s="45"/>
      <c r="E47" s="45"/>
      <c r="F47" s="45"/>
      <c r="G47" s="32"/>
      <c r="H47" s="32"/>
      <c r="I47" s="32"/>
      <c r="J47" s="32"/>
      <c r="K47" s="32"/>
      <c r="L47" s="32"/>
      <c r="M47" s="32"/>
      <c r="N47" t="s" s="50">
        <v>59</v>
      </c>
      <c r="O47" s="51"/>
      <c r="P47" s="32"/>
      <c r="Q47" s="32"/>
      <c r="R47" t="s" s="50">
        <v>59</v>
      </c>
      <c r="S47" s="27"/>
      <c r="T47" s="32"/>
      <c r="U47" s="32"/>
      <c r="V47" s="32"/>
      <c r="W47" s="32"/>
      <c r="X47" s="32"/>
      <c r="Y47" s="32"/>
      <c r="Z47" s="32"/>
      <c r="AA47" s="32"/>
      <c r="AB47" s="4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</row>
    <row r="48" ht="24" customHeight="1">
      <c r="A48" t="s" s="52">
        <v>89</v>
      </c>
      <c r="B48" t="s" s="49">
        <v>66</v>
      </c>
      <c r="C48" s="45"/>
      <c r="D48" s="45"/>
      <c r="E48" s="45"/>
      <c r="F48" s="45"/>
      <c r="G48" s="32"/>
      <c r="H48" s="32"/>
      <c r="I48" s="32"/>
      <c r="J48" s="32"/>
      <c r="K48" s="32"/>
      <c r="L48" s="32"/>
      <c r="M48" s="32"/>
      <c r="N48" t="s" s="50">
        <v>59</v>
      </c>
      <c r="O48" s="51"/>
      <c r="P48" s="32"/>
      <c r="Q48" s="32"/>
      <c r="R48" t="s" s="50">
        <v>59</v>
      </c>
      <c r="S48" s="27"/>
      <c r="T48" s="32"/>
      <c r="U48" s="32"/>
      <c r="V48" s="32"/>
      <c r="W48" s="32"/>
      <c r="X48" s="32"/>
      <c r="Y48" s="32"/>
      <c r="Z48" s="32"/>
      <c r="AA48" s="32"/>
      <c r="AB48" s="4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</row>
    <row r="49" ht="24" customHeight="1">
      <c r="A49" s="48"/>
      <c r="B49" t="s" s="49">
        <v>90</v>
      </c>
      <c r="C49" s="45"/>
      <c r="D49" s="45"/>
      <c r="E49" s="45"/>
      <c r="F49" s="45"/>
      <c r="G49" s="32"/>
      <c r="H49" s="32"/>
      <c r="I49" s="32"/>
      <c r="J49" s="32"/>
      <c r="K49" s="32"/>
      <c r="L49" s="32"/>
      <c r="M49" s="32"/>
      <c r="N49" t="s" s="50">
        <v>59</v>
      </c>
      <c r="O49" s="51"/>
      <c r="P49" s="32"/>
      <c r="Q49" s="32"/>
      <c r="R49" t="s" s="50">
        <v>59</v>
      </c>
      <c r="S49" s="27"/>
      <c r="T49" s="32"/>
      <c r="U49" s="32"/>
      <c r="V49" s="32"/>
      <c r="W49" s="32"/>
      <c r="X49" s="32"/>
      <c r="Y49" s="32"/>
      <c r="Z49" s="32"/>
      <c r="AA49" s="32"/>
      <c r="AB49" s="32"/>
      <c r="AC49" s="4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</row>
    <row r="50" ht="24" customHeight="1">
      <c r="A50" t="s" s="52">
        <v>91</v>
      </c>
      <c r="B50" t="s" s="49">
        <v>92</v>
      </c>
      <c r="C50" s="45"/>
      <c r="D50" s="45"/>
      <c r="E50" s="45"/>
      <c r="F50" s="45"/>
      <c r="G50" s="32"/>
      <c r="H50" s="32"/>
      <c r="I50" s="32"/>
      <c r="J50" s="32"/>
      <c r="K50" s="32"/>
      <c r="L50" s="32"/>
      <c r="M50" s="32"/>
      <c r="N50" t="s" s="50">
        <v>59</v>
      </c>
      <c r="O50" s="51"/>
      <c r="P50" s="32"/>
      <c r="Q50" s="32"/>
      <c r="R50" t="s" s="50">
        <v>59</v>
      </c>
      <c r="S50" s="27"/>
      <c r="T50" s="32"/>
      <c r="U50" s="32"/>
      <c r="V50" s="32"/>
      <c r="W50" s="32"/>
      <c r="X50" s="32"/>
      <c r="Y50" s="32"/>
      <c r="Z50" s="32"/>
      <c r="AA50" s="32"/>
      <c r="AB50" s="32"/>
      <c r="AC50" s="4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</row>
    <row r="51" ht="24" customHeight="1">
      <c r="A51" s="48"/>
      <c r="B51" t="s" s="49">
        <v>93</v>
      </c>
      <c r="C51" s="45"/>
      <c r="D51" s="45"/>
      <c r="E51" s="45"/>
      <c r="F51" s="45"/>
      <c r="G51" s="32"/>
      <c r="H51" s="32"/>
      <c r="I51" s="32"/>
      <c r="J51" s="32"/>
      <c r="K51" s="32"/>
      <c r="L51" s="32"/>
      <c r="M51" s="32"/>
      <c r="N51" t="s" s="50">
        <v>59</v>
      </c>
      <c r="O51" s="51"/>
      <c r="P51" s="32"/>
      <c r="Q51" s="32"/>
      <c r="R51" t="s" s="50">
        <v>59</v>
      </c>
      <c r="S51" s="27"/>
      <c r="T51" s="32"/>
      <c r="U51" s="32"/>
      <c r="V51" s="32"/>
      <c r="W51" s="32"/>
      <c r="X51" s="32"/>
      <c r="Y51" s="32"/>
      <c r="Z51" s="32"/>
      <c r="AA51" s="32"/>
      <c r="AB51" s="32"/>
      <c r="AC51" s="4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</row>
    <row r="52" ht="24" customHeight="1">
      <c r="A52" s="16"/>
      <c r="B52" t="s" s="44">
        <v>94</v>
      </c>
      <c r="C52" s="45"/>
      <c r="D52" s="45"/>
      <c r="E52" s="45"/>
      <c r="F52" s="45"/>
      <c r="G52" s="32"/>
      <c r="H52" s="32"/>
      <c r="I52" s="32"/>
      <c r="J52" s="32"/>
      <c r="K52" s="32"/>
      <c r="L52" s="32"/>
      <c r="M52" s="32"/>
      <c r="N52" s="32"/>
      <c r="O52" s="51"/>
      <c r="P52" s="32"/>
      <c r="Q52" s="32"/>
      <c r="R52" s="32"/>
      <c r="S52" s="27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</row>
    <row r="53" ht="24" customHeight="1">
      <c r="A53" t="s" s="22">
        <v>60</v>
      </c>
      <c r="B53" t="s" s="55">
        <v>39</v>
      </c>
      <c r="C53" s="45"/>
      <c r="D53" s="45"/>
      <c r="E53" s="45"/>
      <c r="F53" s="45"/>
      <c r="G53" s="32"/>
      <c r="H53" s="32"/>
      <c r="I53" s="32"/>
      <c r="J53" s="32"/>
      <c r="K53" s="32"/>
      <c r="L53" s="32"/>
      <c r="M53" s="32"/>
      <c r="N53" t="s" s="50">
        <v>59</v>
      </c>
      <c r="O53" s="51"/>
      <c r="P53" s="32"/>
      <c r="Q53" s="32"/>
      <c r="R53" t="s" s="50">
        <v>59</v>
      </c>
      <c r="S53" s="27"/>
      <c r="T53" s="32"/>
      <c r="U53" s="32"/>
      <c r="V53" s="32"/>
      <c r="W53" s="32"/>
      <c r="X53" s="4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</row>
    <row r="54" ht="24" customHeight="1">
      <c r="A54" s="16"/>
      <c r="B54" t="s" s="55">
        <v>95</v>
      </c>
      <c r="C54" s="45"/>
      <c r="D54" s="45"/>
      <c r="E54" s="45"/>
      <c r="F54" s="45"/>
      <c r="G54" s="32"/>
      <c r="H54" s="32"/>
      <c r="I54" s="32"/>
      <c r="J54" s="32"/>
      <c r="K54" s="32"/>
      <c r="L54" s="32"/>
      <c r="M54" s="32"/>
      <c r="N54" t="s" s="50">
        <v>59</v>
      </c>
      <c r="O54" s="51"/>
      <c r="P54" s="32"/>
      <c r="Q54" s="32"/>
      <c r="R54" t="s" s="50">
        <v>59</v>
      </c>
      <c r="S54" s="27"/>
      <c r="T54" s="32"/>
      <c r="U54" s="32"/>
      <c r="V54" s="32"/>
      <c r="W54" s="32"/>
      <c r="X54" s="32"/>
      <c r="Y54" s="42"/>
      <c r="Z54" s="4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</row>
    <row r="55" ht="24" customHeight="1">
      <c r="A55" s="16"/>
      <c r="B55" t="s" s="56">
        <v>96</v>
      </c>
      <c r="C55" s="45"/>
      <c r="D55" s="45"/>
      <c r="E55" s="45"/>
      <c r="F55" s="45"/>
      <c r="G55" s="32"/>
      <c r="H55" s="32"/>
      <c r="I55" s="32"/>
      <c r="J55" s="32"/>
      <c r="K55" s="32"/>
      <c r="L55" s="32"/>
      <c r="M55" s="32"/>
      <c r="N55" t="s" s="50">
        <v>59</v>
      </c>
      <c r="O55" s="51"/>
      <c r="P55" s="32"/>
      <c r="Q55" s="32"/>
      <c r="R55" t="s" s="50">
        <v>59</v>
      </c>
      <c r="S55" s="27"/>
      <c r="T55" s="32"/>
      <c r="U55" s="32"/>
      <c r="V55" s="32"/>
      <c r="W55" s="32"/>
      <c r="X55" s="32"/>
      <c r="Y55" s="42"/>
      <c r="Z55" s="4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</row>
    <row r="56" ht="35" customHeight="1">
      <c r="A56" s="16"/>
      <c r="B56" t="s" s="55">
        <v>97</v>
      </c>
      <c r="C56" s="45"/>
      <c r="D56" s="45"/>
      <c r="E56" s="45"/>
      <c r="F56" s="45"/>
      <c r="G56" s="32"/>
      <c r="H56" s="32"/>
      <c r="I56" s="32"/>
      <c r="J56" s="32"/>
      <c r="K56" s="32"/>
      <c r="L56" s="32"/>
      <c r="M56" s="32"/>
      <c r="N56" t="s" s="50">
        <v>59</v>
      </c>
      <c r="O56" s="51"/>
      <c r="P56" s="32"/>
      <c r="Q56" s="32"/>
      <c r="R56" t="s" s="50">
        <v>59</v>
      </c>
      <c r="S56" s="27"/>
      <c r="T56" s="32"/>
      <c r="U56" s="32"/>
      <c r="V56" s="32"/>
      <c r="W56" s="32"/>
      <c r="X56" s="32"/>
      <c r="Y56" s="32"/>
      <c r="Z56" s="4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</row>
    <row r="57" ht="35" customHeight="1">
      <c r="A57" t="s" s="22">
        <v>63</v>
      </c>
      <c r="B57" t="s" s="55">
        <v>98</v>
      </c>
      <c r="C57" s="45"/>
      <c r="D57" s="45"/>
      <c r="E57" s="45"/>
      <c r="F57" s="45"/>
      <c r="G57" s="32"/>
      <c r="H57" s="32"/>
      <c r="I57" s="32"/>
      <c r="J57" s="32"/>
      <c r="K57" s="32"/>
      <c r="L57" s="32"/>
      <c r="M57" s="32"/>
      <c r="N57" t="s" s="50">
        <v>59</v>
      </c>
      <c r="O57" s="51"/>
      <c r="P57" s="32"/>
      <c r="Q57" s="32"/>
      <c r="R57" t="s" s="50">
        <v>59</v>
      </c>
      <c r="S57" s="27"/>
      <c r="T57" s="32"/>
      <c r="U57" s="32"/>
      <c r="V57" s="32"/>
      <c r="W57" s="32"/>
      <c r="X57" s="32"/>
      <c r="Y57" s="32"/>
      <c r="Z57" s="4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</row>
    <row r="58" ht="24" customHeight="1">
      <c r="A58" s="16"/>
      <c r="B58" t="s" s="55">
        <v>65</v>
      </c>
      <c r="C58" s="45"/>
      <c r="D58" s="45"/>
      <c r="E58" s="45"/>
      <c r="F58" s="45"/>
      <c r="G58" s="32"/>
      <c r="H58" s="32"/>
      <c r="I58" s="32"/>
      <c r="J58" s="32"/>
      <c r="K58" s="32"/>
      <c r="L58" s="32"/>
      <c r="M58" s="32"/>
      <c r="N58" t="s" s="50">
        <v>59</v>
      </c>
      <c r="O58" s="51"/>
      <c r="P58" s="32"/>
      <c r="Q58" s="32"/>
      <c r="R58" t="s" s="50">
        <v>59</v>
      </c>
      <c r="S58" s="27"/>
      <c r="T58" s="32"/>
      <c r="U58" s="32"/>
      <c r="V58" s="32"/>
      <c r="W58" s="32"/>
      <c r="X58" s="32"/>
      <c r="Y58" s="32"/>
      <c r="Z58" s="4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</row>
    <row r="59" ht="35" customHeight="1">
      <c r="A59" s="16"/>
      <c r="B59" t="s" s="55">
        <v>99</v>
      </c>
      <c r="C59" s="45"/>
      <c r="D59" s="45"/>
      <c r="E59" s="45"/>
      <c r="F59" s="45"/>
      <c r="G59" s="32"/>
      <c r="H59" s="32"/>
      <c r="I59" s="32"/>
      <c r="J59" s="32"/>
      <c r="K59" s="32"/>
      <c r="L59" s="32"/>
      <c r="M59" s="32"/>
      <c r="N59" t="s" s="50">
        <v>59</v>
      </c>
      <c r="O59" s="51"/>
      <c r="P59" s="32"/>
      <c r="Q59" s="32"/>
      <c r="R59" t="s" s="50">
        <v>59</v>
      </c>
      <c r="S59" s="27"/>
      <c r="T59" s="32"/>
      <c r="U59" s="32"/>
      <c r="V59" s="32"/>
      <c r="W59" s="32"/>
      <c r="X59" s="32"/>
      <c r="Y59" s="32"/>
      <c r="Z59" s="32"/>
      <c r="AA59" s="4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</row>
    <row r="60" ht="35" customHeight="1">
      <c r="A60" t="s" s="22">
        <v>67</v>
      </c>
      <c r="B60" t="s" s="55">
        <v>100</v>
      </c>
      <c r="C60" s="45"/>
      <c r="D60" s="45"/>
      <c r="E60" s="45"/>
      <c r="F60" s="45"/>
      <c r="G60" s="32"/>
      <c r="H60" s="32"/>
      <c r="I60" s="32"/>
      <c r="J60" s="32"/>
      <c r="K60" s="32"/>
      <c r="L60" s="32"/>
      <c r="M60" s="32"/>
      <c r="N60" t="s" s="50">
        <v>59</v>
      </c>
      <c r="O60" s="51"/>
      <c r="P60" s="32"/>
      <c r="Q60" s="32"/>
      <c r="R60" t="s" s="50">
        <v>59</v>
      </c>
      <c r="S60" s="27"/>
      <c r="T60" s="32"/>
      <c r="U60" s="32"/>
      <c r="V60" s="32"/>
      <c r="W60" s="32"/>
      <c r="X60" s="32"/>
      <c r="Y60" s="32"/>
      <c r="Z60" s="32"/>
      <c r="AA60" s="4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</row>
    <row r="61" ht="24" customHeight="1">
      <c r="A61" s="16"/>
      <c r="B61" t="s" s="55">
        <v>101</v>
      </c>
      <c r="C61" s="45"/>
      <c r="D61" s="45"/>
      <c r="E61" s="45"/>
      <c r="F61" s="45"/>
      <c r="G61" s="32"/>
      <c r="H61" s="32"/>
      <c r="I61" s="32"/>
      <c r="J61" s="32"/>
      <c r="K61" s="32"/>
      <c r="L61" s="32"/>
      <c r="M61" s="32"/>
      <c r="N61" t="s" s="50">
        <v>59</v>
      </c>
      <c r="O61" s="51"/>
      <c r="P61" s="32"/>
      <c r="Q61" s="32"/>
      <c r="R61" t="s" s="50">
        <v>59</v>
      </c>
      <c r="S61" s="27"/>
      <c r="T61" s="32"/>
      <c r="U61" s="32"/>
      <c r="V61" s="32"/>
      <c r="W61" s="32"/>
      <c r="X61" s="32"/>
      <c r="Y61" s="32"/>
      <c r="Z61" s="32"/>
      <c r="AA61" s="4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</row>
    <row r="62" ht="24" customHeight="1">
      <c r="A62" s="16"/>
      <c r="B62" t="s" s="56">
        <v>102</v>
      </c>
      <c r="C62" s="45"/>
      <c r="D62" s="45"/>
      <c r="E62" s="45"/>
      <c r="F62" s="45"/>
      <c r="G62" s="32"/>
      <c r="H62" s="32"/>
      <c r="I62" s="32"/>
      <c r="J62" s="32"/>
      <c r="K62" s="32"/>
      <c r="L62" s="32"/>
      <c r="M62" s="32"/>
      <c r="N62" t="s" s="50">
        <v>59</v>
      </c>
      <c r="O62" s="51"/>
      <c r="P62" s="32"/>
      <c r="Q62" s="32"/>
      <c r="R62" t="s" s="50">
        <v>59</v>
      </c>
      <c r="S62" s="27"/>
      <c r="T62" s="32"/>
      <c r="U62" s="32"/>
      <c r="V62" s="32"/>
      <c r="W62" s="32"/>
      <c r="X62" s="32"/>
      <c r="Y62" s="32"/>
      <c r="Z62" s="32"/>
      <c r="AA62" s="32"/>
      <c r="AB62" s="4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</row>
    <row r="63" ht="24" customHeight="1">
      <c r="A63" t="s" s="52">
        <v>69</v>
      </c>
      <c r="B63" t="s" s="49">
        <v>87</v>
      </c>
      <c r="C63" s="45"/>
      <c r="D63" s="45"/>
      <c r="E63" s="45"/>
      <c r="F63" s="45"/>
      <c r="G63" s="32"/>
      <c r="H63" s="32"/>
      <c r="I63" s="32"/>
      <c r="J63" s="32"/>
      <c r="K63" s="32"/>
      <c r="L63" s="32"/>
      <c r="M63" s="32"/>
      <c r="N63" t="s" s="50">
        <v>59</v>
      </c>
      <c r="O63" s="51"/>
      <c r="P63" s="32"/>
      <c r="Q63" s="32"/>
      <c r="R63" t="s" s="50">
        <v>59</v>
      </c>
      <c r="S63" s="27"/>
      <c r="T63" s="32"/>
      <c r="U63" s="32"/>
      <c r="V63" s="32"/>
      <c r="W63" s="32"/>
      <c r="X63" s="32"/>
      <c r="Y63" s="32"/>
      <c r="Z63" s="32"/>
      <c r="AA63" s="32"/>
      <c r="AB63" s="4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</row>
    <row r="64" ht="24" customHeight="1">
      <c r="A64" s="48"/>
      <c r="B64" t="s" s="49">
        <v>65</v>
      </c>
      <c r="C64" s="45"/>
      <c r="D64" s="45"/>
      <c r="E64" s="45"/>
      <c r="F64" s="45"/>
      <c r="G64" s="32"/>
      <c r="H64" s="32"/>
      <c r="I64" s="32"/>
      <c r="J64" s="32"/>
      <c r="K64" s="32"/>
      <c r="L64" s="32"/>
      <c r="M64" s="32"/>
      <c r="N64" t="s" s="50">
        <v>59</v>
      </c>
      <c r="O64" s="51"/>
      <c r="P64" s="32"/>
      <c r="Q64" s="32"/>
      <c r="R64" t="s" s="50">
        <v>59</v>
      </c>
      <c r="S64" s="27"/>
      <c r="T64" s="32"/>
      <c r="U64" s="32"/>
      <c r="V64" s="32"/>
      <c r="W64" s="32"/>
      <c r="X64" s="32"/>
      <c r="Y64" s="32"/>
      <c r="Z64" s="32"/>
      <c r="AA64" s="32"/>
      <c r="AB64" s="4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</row>
    <row r="65" ht="24" customHeight="1">
      <c r="A65" t="s" s="22">
        <v>83</v>
      </c>
      <c r="B65" t="s" s="56">
        <v>103</v>
      </c>
      <c r="C65" s="45"/>
      <c r="D65" s="45"/>
      <c r="E65" s="45"/>
      <c r="F65" s="45"/>
      <c r="G65" s="32"/>
      <c r="H65" s="32"/>
      <c r="I65" s="32"/>
      <c r="J65" s="32"/>
      <c r="K65" s="32"/>
      <c r="L65" s="32"/>
      <c r="M65" s="32"/>
      <c r="N65" t="s" s="50">
        <v>59</v>
      </c>
      <c r="O65" s="51"/>
      <c r="P65" s="32"/>
      <c r="Q65" s="32"/>
      <c r="R65" t="s" s="50">
        <v>59</v>
      </c>
      <c r="S65" s="27"/>
      <c r="T65" s="32"/>
      <c r="U65" s="32"/>
      <c r="V65" s="32"/>
      <c r="W65" s="32"/>
      <c r="X65" s="32"/>
      <c r="Y65" s="32"/>
      <c r="Z65" s="32"/>
      <c r="AA65" s="32"/>
      <c r="AB65" s="4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</row>
    <row r="66" ht="24" customHeight="1">
      <c r="A66" s="16"/>
      <c r="B66" t="s" s="55">
        <v>104</v>
      </c>
      <c r="C66" s="45"/>
      <c r="D66" s="45"/>
      <c r="E66" s="45"/>
      <c r="F66" s="45"/>
      <c r="G66" s="32"/>
      <c r="H66" s="32"/>
      <c r="I66" s="32"/>
      <c r="J66" s="32"/>
      <c r="K66" s="32"/>
      <c r="L66" s="32"/>
      <c r="M66" s="32"/>
      <c r="N66" t="s" s="50">
        <v>59</v>
      </c>
      <c r="O66" s="51"/>
      <c r="P66" s="32"/>
      <c r="Q66" s="32"/>
      <c r="R66" t="s" s="50">
        <v>59</v>
      </c>
      <c r="S66" s="27"/>
      <c r="T66" s="32"/>
      <c r="U66" s="32"/>
      <c r="V66" s="32"/>
      <c r="W66" s="32"/>
      <c r="X66" s="32"/>
      <c r="Y66" s="32"/>
      <c r="Z66" s="4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</row>
    <row r="67" ht="24" customHeight="1">
      <c r="A67" s="16"/>
      <c r="B67" t="s" s="55">
        <v>105</v>
      </c>
      <c r="C67" s="45"/>
      <c r="D67" s="45"/>
      <c r="E67" s="45"/>
      <c r="F67" s="45"/>
      <c r="G67" s="32"/>
      <c r="H67" s="32"/>
      <c r="I67" s="32"/>
      <c r="J67" s="32"/>
      <c r="K67" s="32"/>
      <c r="L67" s="32"/>
      <c r="M67" s="32"/>
      <c r="N67" t="s" s="50">
        <v>59</v>
      </c>
      <c r="O67" s="51"/>
      <c r="P67" s="32"/>
      <c r="Q67" s="32"/>
      <c r="R67" t="s" s="50">
        <v>59</v>
      </c>
      <c r="S67" s="27"/>
      <c r="T67" s="32"/>
      <c r="U67" s="32"/>
      <c r="V67" s="32"/>
      <c r="W67" s="32"/>
      <c r="X67" s="32"/>
      <c r="Y67" s="32"/>
      <c r="Z67" s="32"/>
      <c r="AA67" s="4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</row>
    <row r="68" ht="24" customHeight="1">
      <c r="A68" t="s" s="52">
        <v>86</v>
      </c>
      <c r="B68" t="s" s="49">
        <v>106</v>
      </c>
      <c r="C68" s="45"/>
      <c r="D68" s="45"/>
      <c r="E68" s="45"/>
      <c r="F68" s="45"/>
      <c r="G68" s="32"/>
      <c r="H68" s="32"/>
      <c r="I68" s="32"/>
      <c r="J68" s="32"/>
      <c r="K68" s="32"/>
      <c r="L68" s="32"/>
      <c r="M68" s="32"/>
      <c r="N68" t="s" s="50">
        <v>59</v>
      </c>
      <c r="O68" s="51"/>
      <c r="P68" s="32"/>
      <c r="Q68" s="32"/>
      <c r="R68" t="s" s="50">
        <v>59</v>
      </c>
      <c r="S68" s="27"/>
      <c r="T68" s="32"/>
      <c r="U68" s="32"/>
      <c r="V68" s="32"/>
      <c r="W68" s="32"/>
      <c r="X68" s="32"/>
      <c r="Y68" s="32"/>
      <c r="Z68" s="32"/>
      <c r="AA68" s="4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</row>
    <row r="69" ht="24" customHeight="1">
      <c r="A69" s="16"/>
      <c r="B69" t="s" s="55">
        <v>65</v>
      </c>
      <c r="C69" s="45"/>
      <c r="D69" s="45"/>
      <c r="E69" s="45"/>
      <c r="F69" s="45"/>
      <c r="G69" s="32"/>
      <c r="H69" s="32"/>
      <c r="I69" s="32"/>
      <c r="J69" s="32"/>
      <c r="K69" s="32"/>
      <c r="L69" s="32"/>
      <c r="M69" s="32"/>
      <c r="N69" t="s" s="50">
        <v>59</v>
      </c>
      <c r="O69" s="51"/>
      <c r="P69" s="32"/>
      <c r="Q69" s="32"/>
      <c r="R69" t="s" s="50">
        <v>59</v>
      </c>
      <c r="S69" s="27"/>
      <c r="T69" s="32"/>
      <c r="U69" s="32"/>
      <c r="V69" s="32"/>
      <c r="W69" s="32"/>
      <c r="X69" s="32"/>
      <c r="Y69" s="32"/>
      <c r="Z69" s="32"/>
      <c r="AA69" s="4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</row>
    <row r="70" ht="24" customHeight="1">
      <c r="A70" s="16"/>
      <c r="B70" t="s" s="55">
        <v>107</v>
      </c>
      <c r="C70" s="45"/>
      <c r="D70" s="45"/>
      <c r="E70" s="45"/>
      <c r="F70" s="45"/>
      <c r="G70" s="32"/>
      <c r="H70" s="32"/>
      <c r="I70" s="32"/>
      <c r="J70" s="32"/>
      <c r="K70" s="32"/>
      <c r="L70" s="32"/>
      <c r="M70" s="32"/>
      <c r="N70" t="s" s="50">
        <v>59</v>
      </c>
      <c r="O70" s="51"/>
      <c r="P70" s="32"/>
      <c r="Q70" s="32"/>
      <c r="R70" t="s" s="50">
        <v>59</v>
      </c>
      <c r="S70" s="27"/>
      <c r="T70" s="32"/>
      <c r="U70" s="32"/>
      <c r="V70" s="32"/>
      <c r="W70" s="32"/>
      <c r="X70" s="32"/>
      <c r="Y70" s="32"/>
      <c r="Z70" s="32"/>
      <c r="AA70" s="32"/>
      <c r="AB70" s="4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</row>
    <row r="71" ht="24" customHeight="1">
      <c r="A71" s="16"/>
      <c r="B71" t="s" s="55">
        <v>68</v>
      </c>
      <c r="C71" s="45"/>
      <c r="D71" s="45"/>
      <c r="E71" s="45"/>
      <c r="F71" s="45"/>
      <c r="G71" s="32"/>
      <c r="H71" s="32"/>
      <c r="I71" s="32"/>
      <c r="J71" s="32"/>
      <c r="K71" s="32"/>
      <c r="L71" s="32"/>
      <c r="M71" s="32"/>
      <c r="N71" t="s" s="50">
        <v>59</v>
      </c>
      <c r="O71" s="51"/>
      <c r="P71" s="32"/>
      <c r="Q71" s="32"/>
      <c r="R71" t="s" s="50">
        <v>59</v>
      </c>
      <c r="S71" s="27"/>
      <c r="T71" s="32"/>
      <c r="U71" s="32"/>
      <c r="V71" s="32"/>
      <c r="W71" s="32"/>
      <c r="X71" s="32"/>
      <c r="Y71" s="32"/>
      <c r="Z71" s="32"/>
      <c r="AA71" s="32"/>
      <c r="AB71" s="4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</row>
    <row r="72" ht="24" customHeight="1">
      <c r="A72" t="s" s="52">
        <v>89</v>
      </c>
      <c r="B72" t="s" s="49">
        <v>108</v>
      </c>
      <c r="C72" s="45"/>
      <c r="D72" s="45"/>
      <c r="E72" s="45"/>
      <c r="F72" s="45"/>
      <c r="G72" s="32"/>
      <c r="H72" s="32"/>
      <c r="I72" s="32"/>
      <c r="J72" s="32"/>
      <c r="K72" s="32"/>
      <c r="L72" s="32"/>
      <c r="M72" s="32"/>
      <c r="N72" t="s" s="50">
        <v>59</v>
      </c>
      <c r="O72" s="51"/>
      <c r="P72" s="32"/>
      <c r="Q72" s="32"/>
      <c r="R72" t="s" s="50">
        <v>59</v>
      </c>
      <c r="S72" s="27"/>
      <c r="T72" s="32"/>
      <c r="U72" s="32"/>
      <c r="V72" s="32"/>
      <c r="W72" s="32"/>
      <c r="X72" s="32"/>
      <c r="Y72" s="32"/>
      <c r="Z72" s="32"/>
      <c r="AA72" s="32"/>
      <c r="AB72" s="4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</row>
    <row r="73" ht="35" customHeight="1">
      <c r="A73" s="48"/>
      <c r="B73" t="s" s="49">
        <v>109</v>
      </c>
      <c r="C73" s="45"/>
      <c r="D73" s="45"/>
      <c r="E73" s="45"/>
      <c r="F73" s="45"/>
      <c r="G73" s="32"/>
      <c r="H73" s="32"/>
      <c r="I73" s="32"/>
      <c r="J73" s="32"/>
      <c r="K73" s="32"/>
      <c r="L73" s="32"/>
      <c r="M73" s="32"/>
      <c r="N73" t="s" s="50">
        <v>59</v>
      </c>
      <c r="O73" s="51"/>
      <c r="P73" s="32"/>
      <c r="Q73" s="32"/>
      <c r="R73" t="s" s="50">
        <v>59</v>
      </c>
      <c r="S73" s="27"/>
      <c r="T73" s="32"/>
      <c r="U73" s="32"/>
      <c r="V73" s="32"/>
      <c r="W73" s="32"/>
      <c r="X73" s="32"/>
      <c r="Y73" s="32"/>
      <c r="Z73" s="32"/>
      <c r="AA73" s="32"/>
      <c r="AB73" s="32"/>
      <c r="AC73" s="42"/>
      <c r="AD73" s="42"/>
      <c r="AE73" s="4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</row>
    <row r="74" ht="24" customHeight="1">
      <c r="A74" t="s" s="22">
        <v>91</v>
      </c>
      <c r="B74" t="s" s="55">
        <v>110</v>
      </c>
      <c r="C74" s="45"/>
      <c r="D74" s="45"/>
      <c r="E74" s="45"/>
      <c r="F74" s="45"/>
      <c r="G74" s="32"/>
      <c r="H74" s="32"/>
      <c r="I74" s="32"/>
      <c r="J74" s="32"/>
      <c r="K74" s="32"/>
      <c r="L74" s="32"/>
      <c r="M74" s="32"/>
      <c r="N74" t="s" s="50">
        <v>59</v>
      </c>
      <c r="O74" s="51"/>
      <c r="P74" s="32"/>
      <c r="Q74" s="32"/>
      <c r="R74" t="s" s="50">
        <v>59</v>
      </c>
      <c r="S74" s="27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4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</row>
    <row r="75" ht="24" customHeight="1">
      <c r="A75" s="16"/>
      <c r="B75" t="s" s="55">
        <v>65</v>
      </c>
      <c r="C75" s="45"/>
      <c r="D75" s="45"/>
      <c r="E75" s="45"/>
      <c r="F75" s="45"/>
      <c r="G75" s="32"/>
      <c r="H75" s="32"/>
      <c r="I75" s="32"/>
      <c r="J75" s="32"/>
      <c r="K75" s="32"/>
      <c r="L75" s="32"/>
      <c r="M75" s="32"/>
      <c r="N75" t="s" s="50">
        <v>59</v>
      </c>
      <c r="O75" s="51"/>
      <c r="P75" s="32"/>
      <c r="Q75" s="32"/>
      <c r="R75" t="s" s="50">
        <v>59</v>
      </c>
      <c r="S75" s="27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4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</row>
    <row r="76" ht="24" customHeight="1">
      <c r="A76" s="16"/>
      <c r="B76" t="s" s="55">
        <v>111</v>
      </c>
      <c r="C76" s="45"/>
      <c r="D76" s="45"/>
      <c r="E76" s="45"/>
      <c r="F76" s="45"/>
      <c r="G76" s="32"/>
      <c r="H76" s="32"/>
      <c r="I76" s="32"/>
      <c r="J76" s="32"/>
      <c r="K76" s="32"/>
      <c r="L76" s="32"/>
      <c r="M76" s="32"/>
      <c r="N76" t="s" s="50">
        <v>59</v>
      </c>
      <c r="O76" s="51"/>
      <c r="P76" s="32"/>
      <c r="Q76" s="32"/>
      <c r="R76" t="s" s="50">
        <v>59</v>
      </c>
      <c r="S76" s="27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4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</row>
    <row r="77" ht="24" customHeight="1">
      <c r="A77" t="s" s="22">
        <v>112</v>
      </c>
      <c r="B77" t="s" s="55">
        <v>113</v>
      </c>
      <c r="C77" s="45"/>
      <c r="D77" s="45"/>
      <c r="E77" s="45"/>
      <c r="F77" s="45"/>
      <c r="G77" s="32"/>
      <c r="H77" s="32"/>
      <c r="I77" s="32"/>
      <c r="J77" s="32"/>
      <c r="K77" s="32"/>
      <c r="L77" s="32"/>
      <c r="M77" s="32"/>
      <c r="N77" t="s" s="50">
        <v>59</v>
      </c>
      <c r="O77" s="51"/>
      <c r="P77" s="32"/>
      <c r="Q77" s="32"/>
      <c r="R77" t="s" s="50">
        <v>59</v>
      </c>
      <c r="S77" s="27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4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</row>
    <row r="78" ht="24" customHeight="1">
      <c r="A78" s="48"/>
      <c r="B78" t="s" s="49">
        <v>68</v>
      </c>
      <c r="C78" s="45"/>
      <c r="D78" s="45"/>
      <c r="E78" s="45"/>
      <c r="F78" s="45"/>
      <c r="G78" s="32"/>
      <c r="H78" s="32"/>
      <c r="I78" s="32"/>
      <c r="J78" s="32"/>
      <c r="K78" s="32"/>
      <c r="L78" s="32"/>
      <c r="M78" s="32"/>
      <c r="N78" t="s" s="50">
        <v>59</v>
      </c>
      <c r="O78" s="51"/>
      <c r="P78" s="32"/>
      <c r="Q78" s="32"/>
      <c r="R78" t="s" s="50">
        <v>59</v>
      </c>
      <c r="S78" s="27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4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</row>
    <row r="79" ht="24" customHeight="1">
      <c r="A79" t="s" s="52">
        <v>114</v>
      </c>
      <c r="B79" t="s" s="49">
        <v>115</v>
      </c>
      <c r="C79" s="45"/>
      <c r="D79" s="45"/>
      <c r="E79" s="45"/>
      <c r="F79" s="45"/>
      <c r="G79" s="32"/>
      <c r="H79" s="32"/>
      <c r="I79" s="32"/>
      <c r="J79" s="32"/>
      <c r="K79" s="32"/>
      <c r="L79" s="32"/>
      <c r="M79" s="32"/>
      <c r="N79" t="s" s="50">
        <v>59</v>
      </c>
      <c r="O79" s="51"/>
      <c r="P79" s="32"/>
      <c r="Q79" s="32"/>
      <c r="R79" t="s" s="50">
        <v>59</v>
      </c>
      <c r="S79" s="27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4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</row>
    <row r="80" ht="24" customHeight="1">
      <c r="A80" s="16"/>
      <c r="B80" t="s" s="55">
        <v>116</v>
      </c>
      <c r="C80" s="45"/>
      <c r="D80" s="45"/>
      <c r="E80" s="45"/>
      <c r="F80" s="45"/>
      <c r="G80" s="32"/>
      <c r="H80" s="32"/>
      <c r="I80" s="32"/>
      <c r="J80" s="32"/>
      <c r="K80" s="32"/>
      <c r="L80" s="32"/>
      <c r="M80" s="32"/>
      <c r="N80" t="s" s="50">
        <v>59</v>
      </c>
      <c r="O80" s="51"/>
      <c r="P80" s="32"/>
      <c r="Q80" s="32"/>
      <c r="R80" t="s" s="50">
        <v>59</v>
      </c>
      <c r="S80" s="27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4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</row>
    <row r="81" ht="24" customHeight="1">
      <c r="A81" s="57"/>
      <c r="B81" t="s" s="58">
        <v>117</v>
      </c>
      <c r="C81" s="45"/>
      <c r="D81" s="45"/>
      <c r="E81" s="45"/>
      <c r="F81" s="45"/>
      <c r="G81" s="32"/>
      <c r="H81" s="32"/>
      <c r="I81" s="32"/>
      <c r="J81" s="32"/>
      <c r="K81" s="32"/>
      <c r="L81" s="59">
        <f>COUNTA(L20:L80)</f>
        <v>8</v>
      </c>
      <c r="M81" s="59">
        <f>COUNTA(M20:M80)</f>
        <v>1</v>
      </c>
      <c r="N81" s="59">
        <f>COUNTA(N20:N80)</f>
        <v>50</v>
      </c>
      <c r="O81" s="51"/>
      <c r="P81" s="59">
        <f>COUNTA(P20:P80)</f>
        <v>8</v>
      </c>
      <c r="Q81" s="59">
        <f>COUNTA(Q20:Q80)</f>
        <v>1</v>
      </c>
      <c r="R81" s="59">
        <f>COUNTA(R20:R80)</f>
        <v>50</v>
      </c>
      <c r="S81" s="60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</row>
    <row r="82" ht="18" customHeight="1" hidden="1">
      <c r="A82" t="s" s="61">
        <v>118</v>
      </c>
      <c r="B82" t="s" s="31">
        <v>119</v>
      </c>
      <c r="C82" s="32"/>
      <c r="D82" s="32"/>
      <c r="E82" s="32"/>
      <c r="F82" s="41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t="s" s="40">
        <v>120</v>
      </c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</row>
    <row r="83" ht="18" customHeight="1" hidden="1">
      <c r="A83" t="s" s="62">
        <v>118</v>
      </c>
      <c r="B83" t="s" s="49">
        <v>121</v>
      </c>
      <c r="C83" s="32"/>
      <c r="D83" s="32"/>
      <c r="E83" s="32"/>
      <c r="F83" s="41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27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</row>
    <row r="84" ht="18" customHeight="1" hidden="1">
      <c r="A84" t="s" s="63">
        <v>118</v>
      </c>
      <c r="B84" t="s" s="49">
        <v>39</v>
      </c>
      <c r="C84" s="32"/>
      <c r="D84" s="32"/>
      <c r="E84" s="32"/>
      <c r="F84" s="41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t="s" s="40">
        <v>122</v>
      </c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</row>
    <row r="85" ht="18" customHeight="1" hidden="1">
      <c r="A85" t="s" s="64">
        <v>118</v>
      </c>
      <c r="B85" t="s" s="49">
        <v>123</v>
      </c>
      <c r="C85" s="32"/>
      <c r="D85" s="32"/>
      <c r="E85" s="32"/>
      <c r="F85" s="41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t="s" s="40">
        <v>124</v>
      </c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</row>
    <row r="86" ht="18" customHeight="1" hidden="1">
      <c r="A86" t="s" s="64">
        <v>118</v>
      </c>
      <c r="B86" t="s" s="49">
        <v>125</v>
      </c>
      <c r="C86" s="32"/>
      <c r="D86" s="32"/>
      <c r="E86" s="32"/>
      <c r="F86" s="41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t="s" s="40">
        <v>126</v>
      </c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</row>
    <row r="87" ht="18" customHeight="1" hidden="1">
      <c r="A87" t="s" s="64">
        <v>118</v>
      </c>
      <c r="B87" t="s" s="49">
        <v>127</v>
      </c>
      <c r="C87" s="32"/>
      <c r="D87" s="32"/>
      <c r="E87" s="32"/>
      <c r="F87" s="41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t="s" s="40">
        <v>128</v>
      </c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</row>
    <row r="88" ht="18" customHeight="1" hidden="1">
      <c r="A88" t="s" s="64">
        <v>118</v>
      </c>
      <c r="B88" t="s" s="49">
        <v>129</v>
      </c>
      <c r="C88" s="32"/>
      <c r="D88" s="32"/>
      <c r="E88" s="32"/>
      <c r="F88" s="41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t="s" s="40">
        <v>130</v>
      </c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</row>
    <row r="89" ht="18" customHeight="1" hidden="1">
      <c r="A89" t="s" s="64">
        <v>118</v>
      </c>
      <c r="B89" t="s" s="49">
        <v>131</v>
      </c>
      <c r="C89" s="32"/>
      <c r="D89" s="32"/>
      <c r="E89" s="32"/>
      <c r="F89" s="41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t="s" s="40">
        <v>132</v>
      </c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</row>
    <row r="90" ht="18" customHeight="1" hidden="1">
      <c r="A90" t="s" s="64">
        <v>118</v>
      </c>
      <c r="B90" t="s" s="49">
        <v>133</v>
      </c>
      <c r="C90" s="32"/>
      <c r="D90" s="32"/>
      <c r="E90" s="32"/>
      <c r="F90" s="41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t="s" s="40">
        <v>134</v>
      </c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</row>
    <row r="91" ht="18" customHeight="1" hidden="1">
      <c r="A91" t="s" s="64">
        <v>118</v>
      </c>
      <c r="B91" t="s" s="49">
        <v>135</v>
      </c>
      <c r="C91" s="32"/>
      <c r="D91" s="32"/>
      <c r="E91" s="32"/>
      <c r="F91" s="41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t="s" s="40">
        <v>136</v>
      </c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</row>
    <row r="92" ht="18" customHeight="1" hidden="1">
      <c r="A92" t="s" s="64">
        <v>118</v>
      </c>
      <c r="B92" t="s" s="49">
        <v>137</v>
      </c>
      <c r="C92" s="32"/>
      <c r="D92" s="32"/>
      <c r="E92" s="32"/>
      <c r="F92" s="41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t="s" s="40">
        <v>138</v>
      </c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</row>
    <row r="93" ht="18" customHeight="1" hidden="1">
      <c r="A93" t="s" s="64">
        <v>118</v>
      </c>
      <c r="B93" t="s" s="49">
        <v>139</v>
      </c>
      <c r="C93" s="32"/>
      <c r="D93" s="32"/>
      <c r="E93" s="32"/>
      <c r="F93" s="41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t="s" s="40">
        <v>140</v>
      </c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</row>
    <row r="94" ht="18" customHeight="1" hidden="1">
      <c r="A94" t="s" s="64">
        <v>118</v>
      </c>
      <c r="B94" t="s" s="49">
        <v>141</v>
      </c>
      <c r="C94" s="32"/>
      <c r="D94" s="32"/>
      <c r="E94" s="32"/>
      <c r="F94" s="41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t="s" s="40">
        <v>142</v>
      </c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</row>
    <row r="95" ht="18" customHeight="1" hidden="1">
      <c r="A95" t="s" s="64">
        <v>118</v>
      </c>
      <c r="B95" t="s" s="49">
        <v>143</v>
      </c>
      <c r="C95" s="32"/>
      <c r="D95" s="32"/>
      <c r="E95" s="32"/>
      <c r="F95" s="41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t="s" s="40">
        <v>144</v>
      </c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</row>
    <row r="96" ht="18" customHeight="1" hidden="1">
      <c r="A96" t="s" s="64">
        <v>118</v>
      </c>
      <c r="B96" t="s" s="65">
        <v>145</v>
      </c>
      <c r="C96" s="32"/>
      <c r="D96" s="32"/>
      <c r="E96" s="32"/>
      <c r="F96" s="41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27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</row>
    <row r="97" ht="18" customHeight="1" hidden="1">
      <c r="A97" t="s" s="64">
        <v>118</v>
      </c>
      <c r="B97" t="s" s="49">
        <v>39</v>
      </c>
      <c r="C97" s="66">
        <v>4</v>
      </c>
      <c r="D97" s="66">
        <v>1</v>
      </c>
      <c r="E97" s="32"/>
      <c r="F97" s="41"/>
      <c r="G97" s="32"/>
      <c r="H97" s="32"/>
      <c r="I97" s="32"/>
      <c r="J97" s="32"/>
      <c r="K97" s="42"/>
      <c r="L97" s="42"/>
      <c r="M97" s="42"/>
      <c r="N97" s="42"/>
      <c r="O97" s="42"/>
      <c r="P97" s="42"/>
      <c r="Q97" s="42"/>
      <c r="R97" s="42"/>
      <c r="S97" t="s" s="40">
        <v>146</v>
      </c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</row>
    <row r="98" ht="18" customHeight="1" hidden="1">
      <c r="A98" t="s" s="64">
        <v>118</v>
      </c>
      <c r="B98" t="s" s="49">
        <v>147</v>
      </c>
      <c r="C98" s="66">
        <v>10</v>
      </c>
      <c r="D98" s="66">
        <v>1</v>
      </c>
      <c r="E98" s="32"/>
      <c r="F98" s="41"/>
      <c r="G98" s="32"/>
      <c r="H98" s="42"/>
      <c r="I98" s="42"/>
      <c r="J98" s="42"/>
      <c r="K98" s="32"/>
      <c r="L98" s="42"/>
      <c r="M98" s="42"/>
      <c r="N98" s="42"/>
      <c r="O98" s="42"/>
      <c r="P98" s="42"/>
      <c r="Q98" s="42"/>
      <c r="R98" s="42"/>
      <c r="S98" t="s" s="40">
        <v>148</v>
      </c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</row>
    <row r="99" ht="18" customHeight="1" hidden="1">
      <c r="A99" t="s" s="64">
        <v>118</v>
      </c>
      <c r="B99" s="67"/>
      <c r="C99" s="68"/>
      <c r="D99" s="68"/>
      <c r="E99" s="32"/>
      <c r="F99" s="41"/>
      <c r="G99" s="32"/>
      <c r="H99" s="32"/>
      <c r="I99" s="32"/>
      <c r="J99" s="32"/>
      <c r="K99" s="42"/>
      <c r="L99" s="42"/>
      <c r="M99" s="42"/>
      <c r="N99" s="42"/>
      <c r="O99" s="42"/>
      <c r="P99" s="42"/>
      <c r="Q99" s="42"/>
      <c r="R99" s="42"/>
      <c r="S99" t="s" s="40">
        <v>149</v>
      </c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</row>
    <row r="100" ht="18" customHeight="1" hidden="1">
      <c r="A100" t="s" s="64">
        <v>118</v>
      </c>
      <c r="B100" t="s" s="49">
        <v>150</v>
      </c>
      <c r="C100" s="66">
        <v>6</v>
      </c>
      <c r="D100" s="66">
        <v>1</v>
      </c>
      <c r="E100" s="32"/>
      <c r="F100" s="41"/>
      <c r="G100" s="32"/>
      <c r="H100" s="32"/>
      <c r="I100" s="32"/>
      <c r="J100" s="32"/>
      <c r="K100" s="42"/>
      <c r="L100" s="42"/>
      <c r="M100" s="42"/>
      <c r="N100" s="42"/>
      <c r="O100" s="42"/>
      <c r="P100" s="42"/>
      <c r="Q100" s="42"/>
      <c r="R100" s="42"/>
      <c r="S100" t="s" s="40">
        <v>151</v>
      </c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</row>
    <row r="101" ht="18" customHeight="1" hidden="1">
      <c r="A101" t="s" s="64">
        <v>118</v>
      </c>
      <c r="B101" t="s" s="49">
        <v>152</v>
      </c>
      <c r="C101" s="66">
        <v>1</v>
      </c>
      <c r="D101" s="66">
        <v>1</v>
      </c>
      <c r="E101" s="32"/>
      <c r="F101" s="41"/>
      <c r="G101" s="32"/>
      <c r="H101" s="32"/>
      <c r="I101" s="32"/>
      <c r="J101" s="32"/>
      <c r="K101" s="42"/>
      <c r="L101" s="42"/>
      <c r="M101" s="42"/>
      <c r="N101" s="42"/>
      <c r="O101" s="42"/>
      <c r="P101" s="42"/>
      <c r="Q101" s="42"/>
      <c r="R101" s="42"/>
      <c r="S101" t="s" s="40">
        <v>153</v>
      </c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</row>
    <row r="102" ht="18" customHeight="1" hidden="1">
      <c r="A102" t="s" s="64">
        <v>118</v>
      </c>
      <c r="B102" t="s" s="49">
        <v>154</v>
      </c>
      <c r="C102" s="66">
        <v>5</v>
      </c>
      <c r="D102" s="66">
        <v>1</v>
      </c>
      <c r="E102" s="32"/>
      <c r="F102" s="41"/>
      <c r="G102" s="32"/>
      <c r="H102" s="32"/>
      <c r="I102" s="32"/>
      <c r="J102" s="32"/>
      <c r="K102" s="42"/>
      <c r="L102" s="42"/>
      <c r="M102" s="42"/>
      <c r="N102" s="42"/>
      <c r="O102" s="42"/>
      <c r="P102" s="42"/>
      <c r="Q102" s="42"/>
      <c r="R102" s="42"/>
      <c r="S102" t="s" s="40">
        <v>155</v>
      </c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</row>
    <row r="103" ht="18" customHeight="1" hidden="1">
      <c r="A103" t="s" s="64">
        <v>118</v>
      </c>
      <c r="B103" t="s" s="49">
        <v>156</v>
      </c>
      <c r="C103" s="66">
        <v>15</v>
      </c>
      <c r="D103" s="66">
        <v>1</v>
      </c>
      <c r="E103" s="32"/>
      <c r="F103" s="41"/>
      <c r="G103" s="32"/>
      <c r="H103" s="32"/>
      <c r="I103" s="32"/>
      <c r="J103" s="32"/>
      <c r="K103" s="32"/>
      <c r="L103" s="42"/>
      <c r="M103" s="42"/>
      <c r="N103" s="42"/>
      <c r="O103" s="42"/>
      <c r="P103" s="42"/>
      <c r="Q103" s="42"/>
      <c r="R103" s="42"/>
      <c r="S103" t="s" s="40">
        <v>157</v>
      </c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</row>
    <row r="104" ht="18" customHeight="1" hidden="1">
      <c r="A104" t="s" s="64">
        <v>118</v>
      </c>
      <c r="B104" t="s" s="49">
        <v>158</v>
      </c>
      <c r="C104" s="66">
        <v>2</v>
      </c>
      <c r="D104" s="66">
        <v>3</v>
      </c>
      <c r="E104" s="32"/>
      <c r="F104" s="41"/>
      <c r="G104" s="32"/>
      <c r="H104" s="32"/>
      <c r="I104" s="32"/>
      <c r="J104" s="32"/>
      <c r="K104" s="32"/>
      <c r="L104" s="42"/>
      <c r="M104" s="42"/>
      <c r="N104" s="42"/>
      <c r="O104" s="42"/>
      <c r="P104" s="42"/>
      <c r="Q104" s="42"/>
      <c r="R104" s="42"/>
      <c r="S104" t="s" s="40">
        <v>159</v>
      </c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</row>
    <row r="105" ht="18" customHeight="1" hidden="1">
      <c r="A105" t="s" s="64">
        <v>118</v>
      </c>
      <c r="B105" t="s" s="49">
        <v>160</v>
      </c>
      <c r="C105" s="66">
        <v>1</v>
      </c>
      <c r="D105" s="66">
        <v>1</v>
      </c>
      <c r="E105" s="32"/>
      <c r="F105" s="41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t="s" s="40">
        <v>161</v>
      </c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</row>
    <row r="106" ht="18" customHeight="1" hidden="1">
      <c r="A106" s="69"/>
      <c r="B106" t="s" s="49">
        <v>68</v>
      </c>
      <c r="C106" s="68"/>
      <c r="D106" s="68"/>
      <c r="E106" s="32"/>
      <c r="F106" s="41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27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</row>
    <row r="107" ht="18" customHeight="1" hidden="1">
      <c r="A107" t="s" s="64">
        <v>118</v>
      </c>
      <c r="B107" t="s" s="49">
        <v>162</v>
      </c>
      <c r="C107" s="66">
        <v>2</v>
      </c>
      <c r="D107" s="66">
        <v>1</v>
      </c>
      <c r="E107" s="32"/>
      <c r="F107" s="41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t="s" s="40">
        <v>163</v>
      </c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</row>
    <row r="108" ht="18" customHeight="1" hidden="1">
      <c r="A108" t="s" s="64">
        <v>118</v>
      </c>
      <c r="B108" t="s" s="49">
        <v>164</v>
      </c>
      <c r="C108" s="68"/>
      <c r="D108" s="68"/>
      <c r="E108" s="32"/>
      <c r="F108" s="41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27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</row>
    <row r="109" ht="18" customHeight="1" hidden="1">
      <c r="A109" t="s" s="64">
        <v>118</v>
      </c>
      <c r="B109" t="s" s="65">
        <v>165</v>
      </c>
      <c r="C109" s="70"/>
      <c r="D109" s="70"/>
      <c r="E109" s="71"/>
      <c r="F109" s="72"/>
      <c r="G109" s="73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27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</row>
    <row r="110" ht="18" customHeight="1" hidden="1">
      <c r="A110" t="s" s="64">
        <v>118</v>
      </c>
      <c r="B110" t="s" s="74">
        <v>39</v>
      </c>
      <c r="C110" s="75">
        <v>1</v>
      </c>
      <c r="D110" s="75">
        <v>1</v>
      </c>
      <c r="E110" s="70"/>
      <c r="F110" s="76"/>
      <c r="G110" s="70"/>
      <c r="H110" s="32"/>
      <c r="I110" s="32"/>
      <c r="J110" s="32"/>
      <c r="K110" s="42"/>
      <c r="L110" s="32"/>
      <c r="M110" s="32"/>
      <c r="N110" s="32"/>
      <c r="O110" s="32"/>
      <c r="P110" s="32"/>
      <c r="Q110" s="32"/>
      <c r="R110" s="32"/>
      <c r="S110" t="s" s="40">
        <v>166</v>
      </c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</row>
    <row r="111" ht="18" customHeight="1" hidden="1">
      <c r="A111" t="s" s="64">
        <v>118</v>
      </c>
      <c r="B111" t="s" s="74">
        <v>167</v>
      </c>
      <c r="C111" s="75">
        <v>1</v>
      </c>
      <c r="D111" s="75">
        <v>1</v>
      </c>
      <c r="E111" s="70"/>
      <c r="F111" s="76"/>
      <c r="G111" s="70"/>
      <c r="H111" s="32"/>
      <c r="I111" s="32"/>
      <c r="J111" s="32"/>
      <c r="K111" s="42"/>
      <c r="L111" s="32"/>
      <c r="M111" s="32"/>
      <c r="N111" s="32"/>
      <c r="O111" s="32"/>
      <c r="P111" s="32"/>
      <c r="Q111" s="32"/>
      <c r="R111" s="32"/>
      <c r="S111" t="s" s="40">
        <v>168</v>
      </c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</row>
    <row r="112" ht="18" customHeight="1" hidden="1">
      <c r="A112" t="s" s="64">
        <v>118</v>
      </c>
      <c r="B112" t="s" s="74">
        <v>169</v>
      </c>
      <c r="C112" s="75">
        <v>1</v>
      </c>
      <c r="D112" s="75">
        <v>1</v>
      </c>
      <c r="E112" s="70"/>
      <c r="F112" s="76"/>
      <c r="G112" s="70"/>
      <c r="H112" s="32"/>
      <c r="I112" s="32"/>
      <c r="J112" s="32"/>
      <c r="K112" s="42"/>
      <c r="L112" s="32"/>
      <c r="M112" s="32"/>
      <c r="N112" s="32"/>
      <c r="O112" s="32"/>
      <c r="P112" s="32"/>
      <c r="Q112" s="32"/>
      <c r="R112" s="32"/>
      <c r="S112" t="s" s="40">
        <v>170</v>
      </c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</row>
    <row r="113" ht="18" customHeight="1" hidden="1">
      <c r="A113" t="s" s="64">
        <v>118</v>
      </c>
      <c r="B113" t="s" s="74">
        <v>171</v>
      </c>
      <c r="C113" s="75">
        <v>0.5</v>
      </c>
      <c r="D113" s="75">
        <v>1</v>
      </c>
      <c r="E113" s="70"/>
      <c r="F113" s="76"/>
      <c r="G113" s="70"/>
      <c r="H113" s="32"/>
      <c r="I113" s="32"/>
      <c r="J113" s="32"/>
      <c r="K113" s="42"/>
      <c r="L113" s="32"/>
      <c r="M113" s="32"/>
      <c r="N113" s="32"/>
      <c r="O113" s="32"/>
      <c r="P113" s="32"/>
      <c r="Q113" s="32"/>
      <c r="R113" s="32"/>
      <c r="S113" t="s" s="40">
        <v>172</v>
      </c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</row>
    <row r="114" ht="18" customHeight="1" hidden="1">
      <c r="A114" t="s" s="64">
        <v>118</v>
      </c>
      <c r="B114" t="s" s="74">
        <v>95</v>
      </c>
      <c r="C114" s="70"/>
      <c r="D114" s="75"/>
      <c r="E114" s="70"/>
      <c r="F114" s="76"/>
      <c r="G114" s="70"/>
      <c r="H114" s="32"/>
      <c r="I114" s="32"/>
      <c r="J114" s="32"/>
      <c r="K114" s="42"/>
      <c r="L114" s="32"/>
      <c r="M114" s="32"/>
      <c r="N114" s="32"/>
      <c r="O114" s="32"/>
      <c r="P114" s="32"/>
      <c r="Q114" s="32"/>
      <c r="R114" s="32"/>
      <c r="S114" t="s" s="40">
        <v>173</v>
      </c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</row>
    <row r="115" ht="18" customHeight="1" hidden="1">
      <c r="A115" t="s" s="64">
        <v>118</v>
      </c>
      <c r="B115" t="s" s="74">
        <v>174</v>
      </c>
      <c r="C115" s="70"/>
      <c r="D115" s="75"/>
      <c r="E115" s="70"/>
      <c r="F115" s="76"/>
      <c r="G115" s="70"/>
      <c r="H115" s="32"/>
      <c r="I115" s="32"/>
      <c r="J115" s="32"/>
      <c r="K115" s="42"/>
      <c r="L115" s="32"/>
      <c r="M115" s="32"/>
      <c r="N115" s="32"/>
      <c r="O115" s="32"/>
      <c r="P115" s="32"/>
      <c r="Q115" s="32"/>
      <c r="R115" s="32"/>
      <c r="S115" t="s" s="40">
        <v>175</v>
      </c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</row>
    <row r="116" ht="18" customHeight="1" hidden="1">
      <c r="A116" t="s" s="64">
        <v>118</v>
      </c>
      <c r="B116" t="s" s="74">
        <v>105</v>
      </c>
      <c r="C116" s="75">
        <v>2</v>
      </c>
      <c r="D116" s="75">
        <v>1</v>
      </c>
      <c r="E116" s="70"/>
      <c r="F116" s="76"/>
      <c r="G116" s="70"/>
      <c r="H116" s="32"/>
      <c r="I116" s="32"/>
      <c r="J116" s="32"/>
      <c r="K116" s="32"/>
      <c r="L116" s="42"/>
      <c r="M116" s="42"/>
      <c r="N116" s="42"/>
      <c r="O116" s="42"/>
      <c r="P116" s="42"/>
      <c r="Q116" s="42"/>
      <c r="R116" s="42"/>
      <c r="S116" t="s" s="40">
        <v>176</v>
      </c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</row>
    <row r="117" ht="18" customHeight="1" hidden="1">
      <c r="A117" t="s" s="64">
        <v>118</v>
      </c>
      <c r="B117" t="s" s="74">
        <v>177</v>
      </c>
      <c r="C117" s="70"/>
      <c r="D117" s="75"/>
      <c r="E117" s="70"/>
      <c r="F117" s="76"/>
      <c r="G117" s="70"/>
      <c r="H117" s="32"/>
      <c r="I117" s="32"/>
      <c r="J117" s="32"/>
      <c r="K117" s="32"/>
      <c r="L117" s="42"/>
      <c r="M117" s="42"/>
      <c r="N117" s="42"/>
      <c r="O117" s="42"/>
      <c r="P117" s="42"/>
      <c r="Q117" s="42"/>
      <c r="R117" s="42"/>
      <c r="S117" t="s" s="40">
        <v>172</v>
      </c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</row>
    <row r="118" ht="18" customHeight="1" hidden="1">
      <c r="A118" t="s" s="64">
        <v>118</v>
      </c>
      <c r="B118" t="s" s="74">
        <v>178</v>
      </c>
      <c r="C118" s="75">
        <v>4</v>
      </c>
      <c r="D118" s="75">
        <v>1</v>
      </c>
      <c r="E118" s="70"/>
      <c r="F118" s="76"/>
      <c r="G118" s="70"/>
      <c r="H118" s="32"/>
      <c r="I118" s="32"/>
      <c r="J118" s="32"/>
      <c r="K118" s="32"/>
      <c r="L118" s="42"/>
      <c r="M118" s="42"/>
      <c r="N118" s="42"/>
      <c r="O118" s="42"/>
      <c r="P118" s="42"/>
      <c r="Q118" s="42"/>
      <c r="R118" s="42"/>
      <c r="S118" t="s" s="40">
        <v>179</v>
      </c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</row>
    <row r="119" ht="18" customHeight="1" hidden="1">
      <c r="A119" t="s" s="64">
        <v>118</v>
      </c>
      <c r="B119" t="s" s="74">
        <v>180</v>
      </c>
      <c r="C119" s="75">
        <v>0.5</v>
      </c>
      <c r="D119" s="75">
        <v>1</v>
      </c>
      <c r="E119" s="70"/>
      <c r="F119" s="76"/>
      <c r="G119" s="70"/>
      <c r="H119" s="32"/>
      <c r="I119" s="32"/>
      <c r="J119" s="32"/>
      <c r="K119" s="32"/>
      <c r="L119" s="42"/>
      <c r="M119" s="42"/>
      <c r="N119" s="42"/>
      <c r="O119" s="42"/>
      <c r="P119" s="42"/>
      <c r="Q119" s="42"/>
      <c r="R119" s="42"/>
      <c r="S119" t="s" s="40">
        <v>172</v>
      </c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</row>
    <row r="120" ht="18" customHeight="1" hidden="1">
      <c r="A120" t="s" s="64">
        <v>118</v>
      </c>
      <c r="B120" t="s" s="74">
        <v>181</v>
      </c>
      <c r="C120" s="70"/>
      <c r="D120" s="75"/>
      <c r="E120" s="70"/>
      <c r="F120" s="76"/>
      <c r="G120" s="70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t="s" s="40">
        <v>182</v>
      </c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</row>
    <row r="121" ht="18" customHeight="1" hidden="1">
      <c r="A121" t="s" s="64">
        <v>118</v>
      </c>
      <c r="B121" t="s" s="74">
        <v>183</v>
      </c>
      <c r="C121" s="70"/>
      <c r="D121" s="75">
        <v>1</v>
      </c>
      <c r="E121" s="70"/>
      <c r="F121" s="76"/>
      <c r="G121" s="70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t="s" s="40">
        <v>184</v>
      </c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</row>
    <row r="122" ht="18" customHeight="1" hidden="1">
      <c r="A122" t="s" s="64">
        <v>118</v>
      </c>
      <c r="B122" t="s" s="74">
        <v>68</v>
      </c>
      <c r="C122" s="70"/>
      <c r="D122" s="75">
        <v>1</v>
      </c>
      <c r="E122" s="70"/>
      <c r="F122" s="76"/>
      <c r="G122" s="70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t="s" s="40">
        <v>185</v>
      </c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</row>
    <row r="123" ht="18" customHeight="1" hidden="1">
      <c r="A123" t="s" s="64">
        <v>118</v>
      </c>
      <c r="B123" t="s" s="74">
        <v>186</v>
      </c>
      <c r="C123" s="75">
        <v>0.5</v>
      </c>
      <c r="D123" s="75">
        <v>1</v>
      </c>
      <c r="E123" s="70"/>
      <c r="F123" s="76"/>
      <c r="G123" s="70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t="s" s="40">
        <v>187</v>
      </c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</row>
    <row r="124" ht="18" customHeight="1" hidden="1">
      <c r="A124" s="69"/>
      <c r="B124" s="19"/>
      <c r="C124" s="77">
        <f>C97+C98+C100+C101+C102+C103+(C104*D104)+C105+C107+C110+C111+C112+C113+C116+C118+C119+C123</f>
        <v>60.5</v>
      </c>
      <c r="D124" s="45"/>
      <c r="E124" s="45"/>
      <c r="F124" s="77">
        <f>SUM(F83:F123)</f>
        <v>0</v>
      </c>
      <c r="G124" s="70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t="s" s="40">
        <v>117</v>
      </c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</row>
    <row r="125" ht="50.4" customHeight="1">
      <c r="A125" t="s" s="78">
        <v>188</v>
      </c>
      <c r="B125" s="79">
        <f>COUNTA($B20:$B27,$B29:$B51,$B53:$B80)</f>
        <v>59</v>
      </c>
      <c r="C125" s="45"/>
      <c r="D125" s="45"/>
      <c r="E125" s="45"/>
      <c r="F125" s="45"/>
      <c r="G125" s="32"/>
      <c r="H125" s="32"/>
      <c r="I125" s="32"/>
      <c r="J125" s="32"/>
      <c r="K125" s="32"/>
      <c r="L125" s="80">
        <f>L81/$B125</f>
        <v>0.1355932203389831</v>
      </c>
      <c r="M125" s="80">
        <f>M81/$B125</f>
        <v>0.01694915254237288</v>
      </c>
      <c r="N125" s="80">
        <f>N81/$B125</f>
        <v>0.847457627118644</v>
      </c>
      <c r="O125" s="51"/>
      <c r="P125" s="80">
        <f>P81/$B125</f>
        <v>0.1355932203389831</v>
      </c>
      <c r="Q125" s="80">
        <f>Q81/$B125</f>
        <v>0.01694915254237288</v>
      </c>
      <c r="R125" s="80">
        <f>R81/$B125</f>
        <v>0.847457627118644</v>
      </c>
      <c r="S125" s="81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</row>
  </sheetData>
  <mergeCells count="8">
    <mergeCell ref="AJ1:AM1"/>
    <mergeCell ref="AN1:AR1"/>
    <mergeCell ref="L1:N1"/>
    <mergeCell ref="P1:R1"/>
    <mergeCell ref="T1:U1"/>
    <mergeCell ref="V1:Y1"/>
    <mergeCell ref="AE1:AH1"/>
    <mergeCell ref="Z1:AD1"/>
  </mergeCells>
  <pageMargins left="0.5" right="0.5" top="0.75" bottom="0.75" header="0.277778" footer="0.277778"/>
  <pageSetup firstPageNumber="1" fitToHeight="1" fitToWidth="1" scale="121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